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0.3.14\Sektor za ugovaranje\2021\JAVNI POZIVI\MTP\"/>
    </mc:Choice>
  </mc:AlternateContent>
  <bookViews>
    <workbookView xWindow="0" yWindow="0" windowWidth="21570" windowHeight="8145"/>
  </bookViews>
  <sheets>
    <sheet name="javni poziv" sheetId="1" r:id="rId1"/>
    <sheet name="Sheet3" sheetId="3" state="hidden" r:id="rId2"/>
  </sheets>
  <externalReferences>
    <externalReference r:id="rId3"/>
  </externalReferences>
  <definedNames>
    <definedName name="_xlnm._FilterDatabase" localSheetId="1" hidden="1">Sheet3!$A$1:$F$691</definedName>
    <definedName name="_xlnm.Print_Area" localSheetId="0">'javni poziv'!$A$1:$U$196</definedName>
    <definedName name="_xlnm.Print_Titles" localSheetId="0">'javni poziv'!$1:$1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2" i="1"/>
  <c r="E8" i="3"/>
  <c r="E4" i="3"/>
  <c r="C3" i="3"/>
  <c r="C4" i="3"/>
  <c r="C5" i="3"/>
  <c r="C6" i="3"/>
  <c r="E51" i="3" l="1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3" i="3"/>
  <c r="E5" i="3"/>
  <c r="E6" i="3"/>
  <c r="E7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2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2" i="3"/>
</calcChain>
</file>

<file path=xl/sharedStrings.xml><?xml version="1.0" encoding="utf-8"?>
<sst xmlns="http://schemas.openxmlformats.org/spreadsheetml/2006/main" count="1042" uniqueCount="512">
  <si>
    <t>Ред.бр.</t>
  </si>
  <si>
    <t>Испоручилац помагала МТП</t>
  </si>
  <si>
    <t>ПИБ</t>
  </si>
  <si>
    <t>Матични број</t>
  </si>
  <si>
    <t>Адреса испоручиоца помагала</t>
  </si>
  <si>
    <t>Телефон испоручиоца помагала</t>
  </si>
  <si>
    <t>e-mail адреса 1</t>
  </si>
  <si>
    <t>e-mail адреса 2</t>
  </si>
  <si>
    <t>Радно време</t>
  </si>
  <si>
    <t>Одговорно лице</t>
  </si>
  <si>
    <t>Шифра МТП</t>
  </si>
  <si>
    <t>Шифра МТП
Назив према правилнику РФЗО</t>
  </si>
  <si>
    <t>Генерички назив АЛИМС</t>
  </si>
  <si>
    <t>Модел помагала</t>
  </si>
  <si>
    <t>Решење АЛИМС 
број и датум</t>
  </si>
  <si>
    <t>Датум престанка важења решења АЛИМС</t>
  </si>
  <si>
    <t>Носилац дозволе/АЛИМС</t>
  </si>
  <si>
    <t>Произвођач помагала</t>
  </si>
  <si>
    <t>Решење о производњи/промету 
број и датум</t>
  </si>
  <si>
    <t>Уговор о пословно техничкој сарадњи, број и датум</t>
  </si>
  <si>
    <t>Напомена</t>
  </si>
  <si>
    <t>Попуњену табелу приложити на CD,  у истом формату(xlsx), а користити искључиво називе помагала из правилника РФЗО који се налазе у падајућем менију у колони Назив према правилнику РФЗО</t>
  </si>
  <si>
    <t xml:space="preserve"> </t>
  </si>
  <si>
    <t xml:space="preserve">Естетска протеза шаке </t>
  </si>
  <si>
    <t xml:space="preserve">Надлакатна (трансхумерална) естетска протеза </t>
  </si>
  <si>
    <t xml:space="preserve">Механоелектрична надлакатна (трансхумерална) протеза (Хибридна) </t>
  </si>
  <si>
    <t xml:space="preserve">Естетска протеза после дезартикулације рамена </t>
  </si>
  <si>
    <t xml:space="preserve">Навлака за патрљак (надлакатна или подлакатна) </t>
  </si>
  <si>
    <t xml:space="preserve">Еластични завој </t>
  </si>
  <si>
    <t xml:space="preserve">Потколена (транстибијална) егзоскелетна пластична протеза (функционална) </t>
  </si>
  <si>
    <t xml:space="preserve">Протеза после дезартикулације кука ендоскелетна (функционална) </t>
  </si>
  <si>
    <t xml:space="preserve">Навлака за патрљак (потколена или натколена) </t>
  </si>
  <si>
    <t xml:space="preserve">Спољна протеза за дојку </t>
  </si>
  <si>
    <t xml:space="preserve">Грудњак за спољну протезу за дојку </t>
  </si>
  <si>
    <t xml:space="preserve">Перика </t>
  </si>
  <si>
    <t xml:space="preserve">Ортоза за раме и лакат - митела за стабилизацију </t>
  </si>
  <si>
    <t xml:space="preserve">Ортоза за лакат, ручни зглоб и шаку за стабилизацију - пластична (статичка) </t>
  </si>
  <si>
    <t xml:space="preserve">Ортоза за ручни зглоб функционална </t>
  </si>
  <si>
    <t xml:space="preserve">Потколена пластична ортоза са постериорном шином и табанским продужетком - зглобна </t>
  </si>
  <si>
    <t xml:space="preserve">Натколени апарат отвореног типа од челичног лима са ортопедском ципелом по мери </t>
  </si>
  <si>
    <t xml:space="preserve">Натколена пластична ортоза са табанским продужетком и зглобом за позиционирање </t>
  </si>
  <si>
    <t xml:space="preserve">Апарат за егализацију доњих екстремитета (Штуц апарат) </t>
  </si>
  <si>
    <t xml:space="preserve">Ортоза за кукове - динамичка </t>
  </si>
  <si>
    <t xml:space="preserve">Ортоза за кук колено, скочни зглоб и стопало - двозглобна </t>
  </si>
  <si>
    <t xml:space="preserve">Ортоза за кук, колено, скочни зглоб и стопало - трозглобна </t>
  </si>
  <si>
    <t xml:space="preserve">Високи апарат са пелвичним појасом, кочницом на искључење у куку и колену и Перштејн зглобом у вези са ортопедском ципелом </t>
  </si>
  <si>
    <t xml:space="preserve">Апарат за ишчашене кукове по Павлику (Павликови ременчићи) </t>
  </si>
  <si>
    <t xml:space="preserve">Ортоза за дечији кук абдукциона, стабилизациона </t>
  </si>
  <si>
    <t xml:space="preserve">Атланта апарат - ортоза </t>
  </si>
  <si>
    <t xml:space="preserve">Томас крагна - једноделна </t>
  </si>
  <si>
    <t xml:space="preserve">Томас крагна - дводелна </t>
  </si>
  <si>
    <t xml:space="preserve">Цервикална ортоза по Роџерсу (екстензиона) </t>
  </si>
  <si>
    <t xml:space="preserve">ТЛСО са три тачке ослонца </t>
  </si>
  <si>
    <t xml:space="preserve">ТЛСО динамичка - корективна </t>
  </si>
  <si>
    <t xml:space="preserve">Pectus carinatum апарат </t>
  </si>
  <si>
    <t xml:space="preserve">Ортопедске ципеле са улошцима </t>
  </si>
  <si>
    <t xml:space="preserve">Ортопедске ципеле за паретично или паралитично стопало </t>
  </si>
  <si>
    <t xml:space="preserve">Ортопедске ципеле за Talipes equinus и Talipes equinovarus  </t>
  </si>
  <si>
    <t xml:space="preserve">Ортопедске ципеле за elephantiasis </t>
  </si>
  <si>
    <t xml:space="preserve">Инвалидска колица на ручни погон једном руком за самосталну употребу са погоном на полугу </t>
  </si>
  <si>
    <t xml:space="preserve">Инвалидска колица на ручни погон (лагана активна) </t>
  </si>
  <si>
    <t xml:space="preserve">Инвалидска колица са нагибом седишта до 30 степени </t>
  </si>
  <si>
    <t xml:space="preserve">Тоалетна колица </t>
  </si>
  <si>
    <t xml:space="preserve">Електромоторна инвалидска колица (са 2 акумулатора и пуњачем акумулатора) </t>
  </si>
  <si>
    <t xml:space="preserve">Антидекубитус јастук за инвалидска колица </t>
  </si>
  <si>
    <t xml:space="preserve">Дрвене потпазушне штаке на подешавање </t>
  </si>
  <si>
    <t xml:space="preserve">Метални штап за ходање са 3 или 4 тачке ослонца </t>
  </si>
  <si>
    <t xml:space="preserve">Метални ортопедски штап са кривином </t>
  </si>
  <si>
    <t xml:space="preserve">Сталак за ходање (ходалица) са четири ноге </t>
  </si>
  <si>
    <t xml:space="preserve">Сталак за ходање (ходалица) са четири точка и потпазушним ослонцем </t>
  </si>
  <si>
    <t xml:space="preserve">Сталак за ходање (ходалица) са два точка и две ноге </t>
  </si>
  <si>
    <t xml:space="preserve">Металне подлакатне штаке </t>
  </si>
  <si>
    <t xml:space="preserve">Болнички кревет са трапезом </t>
  </si>
  <si>
    <t xml:space="preserve">Собна дизалица </t>
  </si>
  <si>
    <t xml:space="preserve">Антидекубитус душек </t>
  </si>
  <si>
    <t xml:space="preserve">Појас за феморалну или ингвиналну килу (једнострани или обострани) </t>
  </si>
  <si>
    <t xml:space="preserve">Појас за трбушну килу </t>
  </si>
  <si>
    <t xml:space="preserve">Ендотрахеална канила метална  </t>
  </si>
  <si>
    <t xml:space="preserve">Електрични инхалатор са маском </t>
  </si>
  <si>
    <t xml:space="preserve">Инхалатор, компресорски </t>
  </si>
  <si>
    <t xml:space="preserve">Вентилатор за механичку вентилацију у кућним условима </t>
  </si>
  <si>
    <t xml:space="preserve">Диск подлога са кесама за илеостому </t>
  </si>
  <si>
    <t xml:space="preserve">Самолепљиви једноделни комплет за илеостому </t>
  </si>
  <si>
    <t xml:space="preserve">Самолепљиви једноделни комплет за колостому </t>
  </si>
  <si>
    <t xml:space="preserve">Диск подлога са кесама за уростому </t>
  </si>
  <si>
    <t xml:space="preserve">Самолепљиви једноделни комплет за уростому </t>
  </si>
  <si>
    <t xml:space="preserve">Крема за негу стоме </t>
  </si>
  <si>
    <t xml:space="preserve">Спреј за негу стоме  </t>
  </si>
  <si>
    <t xml:space="preserve">Паста за испуне ожиљних неравнина </t>
  </si>
  <si>
    <t xml:space="preserve">Силиконски упијајући фластер </t>
  </si>
  <si>
    <t xml:space="preserve">Стални - Foli (Foley) урин катетер са урин кесама са испустом </t>
  </si>
  <si>
    <t xml:space="preserve">Урин катетер за једнократну употребу (без урин кеса) </t>
  </si>
  <si>
    <t xml:space="preserve">Уринарни кондом са урин кесама са испустом </t>
  </si>
  <si>
    <t xml:space="preserve">Пелене </t>
  </si>
  <si>
    <t xml:space="preserve">Улошци за инконтиненцију </t>
  </si>
  <si>
    <t xml:space="preserve">Хиподермална игла </t>
  </si>
  <si>
    <t xml:space="preserve">Пен шприц </t>
  </si>
  <si>
    <t xml:space="preserve">Игле за пен шприц </t>
  </si>
  <si>
    <t xml:space="preserve">Урин тест трака за окуларно очитавање шећера и ацетона у урину </t>
  </si>
  <si>
    <t xml:space="preserve">Апарат за самоконтролу нивоа шећера у крви </t>
  </si>
  <si>
    <t xml:space="preserve">Апарат за  самоконтролу нивоа шећера у крви са говорним софтвером  </t>
  </si>
  <si>
    <t xml:space="preserve">Тест траке за апарат (са или без ланцета) за мерење нивоа шећера у крви са говорним софтвером  </t>
  </si>
  <si>
    <t xml:space="preserve">Спољна портабилна инсулинска пумпа </t>
  </si>
  <si>
    <t xml:space="preserve">Трансмитер за очитавање континуираног мерења нивоа шећера </t>
  </si>
  <si>
    <t xml:space="preserve">Сензор за очитавање континуираног мерења нивоа шећера </t>
  </si>
  <si>
    <t xml:space="preserve">Рам за наочаре </t>
  </si>
  <si>
    <t xml:space="preserve">Лентикуларна стакла </t>
  </si>
  <si>
    <t xml:space="preserve">Призма - фолија </t>
  </si>
  <si>
    <t xml:space="preserve">Телескопске наочаре -наочаре са специјалним системом сочива </t>
  </si>
  <si>
    <t xml:space="preserve">Тврда контактна сочива </t>
  </si>
  <si>
    <t xml:space="preserve">Мека контактна сочива </t>
  </si>
  <si>
    <t xml:space="preserve">Терапеутска контактна сочива </t>
  </si>
  <si>
    <t xml:space="preserve">Пуна (потпуна) очна протеза </t>
  </si>
  <si>
    <t xml:space="preserve">Љуспаста очна протеза </t>
  </si>
  <si>
    <t xml:space="preserve">Привремена, прва протеза за формирање очне дупље </t>
  </si>
  <si>
    <t xml:space="preserve">Брајева писаћа машина </t>
  </si>
  <si>
    <t xml:space="preserve">Репродуктор  </t>
  </si>
  <si>
    <t xml:space="preserve">Брајев сат за слепе ручни </t>
  </si>
  <si>
    <t xml:space="preserve">Наочаре са тамним стаклима од пластичне масе </t>
  </si>
  <si>
    <t xml:space="preserve">Бели штап за слепе </t>
  </si>
  <si>
    <t xml:space="preserve">Ултразвучни штап </t>
  </si>
  <si>
    <t xml:space="preserve">Говорни софтвер за српски језик за слепа лица </t>
  </si>
  <si>
    <t xml:space="preserve">Дејзи плејер </t>
  </si>
  <si>
    <t xml:space="preserve">Специјалне батерије за заушни процесор </t>
  </si>
  <si>
    <t xml:space="preserve">Заушни процесор </t>
  </si>
  <si>
    <t xml:space="preserve">Аудиопроцесор </t>
  </si>
  <si>
    <t xml:space="preserve">Електроларингс - апарат за омогућавање гласа и говора (са две батерије и пуњачем за батерије) </t>
  </si>
  <si>
    <t xml:space="preserve">Овлаживач ваздуха – измењивач влажности и топлоте  </t>
  </si>
  <si>
    <t xml:space="preserve">Додатак за туширање  </t>
  </si>
  <si>
    <t xml:space="preserve">Адхезив </t>
  </si>
  <si>
    <t xml:space="preserve">Парцијална акрилатна протеза са базом до 10 зуба </t>
  </si>
  <si>
    <t xml:space="preserve">Парцијална акрилатна протеза са базом преко 10 зуба </t>
  </si>
  <si>
    <t xml:space="preserve">Тотална протеза за горњу вилицу </t>
  </si>
  <si>
    <t xml:space="preserve">Тотална протеза за доњу вилицу </t>
  </si>
  <si>
    <t xml:space="preserve">Активни покретни ортодонтски апарат </t>
  </si>
  <si>
    <t xml:space="preserve">Функционални ортодонтски апарат </t>
  </si>
  <si>
    <t xml:space="preserve">Вестибуларна плоча </t>
  </si>
  <si>
    <t xml:space="preserve">Делерова маска </t>
  </si>
  <si>
    <t xml:space="preserve">Фиксни ортодонтски апарат у оквиру преоперативног и постоперативног третмана код особа са урођеним и теже стеченим деформацијама лица и вилица </t>
  </si>
  <si>
    <t xml:space="preserve">Фиксни ортодонтски апарат у оквиру преоперативног и постоперативног третмана са оперисаним расцепима усне, алвеоларног гребена и непца </t>
  </si>
  <si>
    <t xml:space="preserve">Парцијална акрилатна протеза </t>
  </si>
  <si>
    <t xml:space="preserve">Стимулатор </t>
  </si>
  <si>
    <t xml:space="preserve">Обтуратор протезе за урођене аномалије </t>
  </si>
  <si>
    <t xml:space="preserve">Привремена обтуратор протеза </t>
  </si>
  <si>
    <t xml:space="preserve">Дефинитивна обтуратор протеза </t>
  </si>
  <si>
    <t>Ивалидска колица на ручни погон за самосталну употребу и за особу која није у могућности да самостално обавља активности свакодневног живота</t>
  </si>
  <si>
    <t>Диск подлога са кесама за колостому</t>
  </si>
  <si>
    <t xml:space="preserve"> Тест траке за апарат (са или без ланцета)</t>
  </si>
  <si>
    <t xml:space="preserve">001 </t>
  </si>
  <si>
    <t xml:space="preserve">002 </t>
  </si>
  <si>
    <t xml:space="preserve">004 </t>
  </si>
  <si>
    <t xml:space="preserve">005 </t>
  </si>
  <si>
    <t xml:space="preserve">006 </t>
  </si>
  <si>
    <t xml:space="preserve">007 </t>
  </si>
  <si>
    <t xml:space="preserve">008 </t>
  </si>
  <si>
    <t xml:space="preserve">009 </t>
  </si>
  <si>
    <t xml:space="preserve">010 </t>
  </si>
  <si>
    <t xml:space="preserve">011 </t>
  </si>
  <si>
    <t xml:space="preserve">012 </t>
  </si>
  <si>
    <t xml:space="preserve">013 </t>
  </si>
  <si>
    <t xml:space="preserve">014 </t>
  </si>
  <si>
    <t xml:space="preserve">119 </t>
  </si>
  <si>
    <t xml:space="preserve">120 </t>
  </si>
  <si>
    <t xml:space="preserve">121 </t>
  </si>
  <si>
    <t xml:space="preserve">122 </t>
  </si>
  <si>
    <t xml:space="preserve">020 </t>
  </si>
  <si>
    <t xml:space="preserve">021 </t>
  </si>
  <si>
    <t xml:space="preserve">023 </t>
  </si>
  <si>
    <t xml:space="preserve">210 </t>
  </si>
  <si>
    <t xml:space="preserve">221 </t>
  </si>
  <si>
    <t xml:space="preserve">029 </t>
  </si>
  <si>
    <t xml:space="preserve">034 </t>
  </si>
  <si>
    <t xml:space="preserve">036 </t>
  </si>
  <si>
    <t xml:space="preserve">043 </t>
  </si>
  <si>
    <t xml:space="preserve">045 </t>
  </si>
  <si>
    <t xml:space="preserve">047 </t>
  </si>
  <si>
    <t xml:space="preserve">048 </t>
  </si>
  <si>
    <t xml:space="preserve">049 </t>
  </si>
  <si>
    <t xml:space="preserve">050 </t>
  </si>
  <si>
    <t xml:space="preserve">052 </t>
  </si>
  <si>
    <t xml:space="preserve"> 124 </t>
  </si>
  <si>
    <t xml:space="preserve">125 </t>
  </si>
  <si>
    <t xml:space="preserve">054 </t>
  </si>
  <si>
    <t xml:space="preserve">055 </t>
  </si>
  <si>
    <t xml:space="preserve">056 </t>
  </si>
  <si>
    <t xml:space="preserve">061 </t>
  </si>
  <si>
    <t xml:space="preserve">062 </t>
  </si>
  <si>
    <t xml:space="preserve">064 </t>
  </si>
  <si>
    <t xml:space="preserve">067 </t>
  </si>
  <si>
    <t xml:space="preserve">068 </t>
  </si>
  <si>
    <t xml:space="preserve">071 </t>
  </si>
  <si>
    <t xml:space="preserve">201 </t>
  </si>
  <si>
    <t xml:space="preserve">073 </t>
  </si>
  <si>
    <t xml:space="preserve">074 </t>
  </si>
  <si>
    <t xml:space="preserve">209 </t>
  </si>
  <si>
    <t xml:space="preserve">077 </t>
  </si>
  <si>
    <t xml:space="preserve">202  </t>
  </si>
  <si>
    <t xml:space="preserve">203 </t>
  </si>
  <si>
    <t xml:space="preserve">204 </t>
  </si>
  <si>
    <t xml:space="preserve">205 </t>
  </si>
  <si>
    <t xml:space="preserve">128 </t>
  </si>
  <si>
    <t xml:space="preserve">129 </t>
  </si>
  <si>
    <t xml:space="preserve">207 </t>
  </si>
  <si>
    <t xml:space="preserve">083 </t>
  </si>
  <si>
    <t xml:space="preserve">084 </t>
  </si>
  <si>
    <t xml:space="preserve">086 </t>
  </si>
  <si>
    <t xml:space="preserve">087 </t>
  </si>
  <si>
    <t xml:space="preserve">089 </t>
  </si>
  <si>
    <t xml:space="preserve">090 </t>
  </si>
  <si>
    <t xml:space="preserve">091 </t>
  </si>
  <si>
    <t xml:space="preserve"> 131 </t>
  </si>
  <si>
    <t xml:space="preserve">132 </t>
  </si>
  <si>
    <t xml:space="preserve">190 </t>
  </si>
  <si>
    <t xml:space="preserve">093 </t>
  </si>
  <si>
    <t xml:space="preserve">094 </t>
  </si>
  <si>
    <t xml:space="preserve">095 </t>
  </si>
  <si>
    <t xml:space="preserve">208 </t>
  </si>
  <si>
    <t xml:space="preserve">135 </t>
  </si>
  <si>
    <t xml:space="preserve">097 </t>
  </si>
  <si>
    <t xml:space="preserve">188 </t>
  </si>
  <si>
    <t xml:space="preserve">098 </t>
  </si>
  <si>
    <t xml:space="preserve">227 </t>
  </si>
  <si>
    <t xml:space="preserve">099 </t>
  </si>
  <si>
    <t xml:space="preserve">222 </t>
  </si>
  <si>
    <t xml:space="preserve">211 </t>
  </si>
  <si>
    <t xml:space="preserve">215 </t>
  </si>
  <si>
    <t xml:space="preserve">100 </t>
  </si>
  <si>
    <t xml:space="preserve">136 </t>
  </si>
  <si>
    <t xml:space="preserve">137  </t>
  </si>
  <si>
    <t xml:space="preserve">138 </t>
  </si>
  <si>
    <t xml:space="preserve">139 </t>
  </si>
  <si>
    <t xml:space="preserve">140 </t>
  </si>
  <si>
    <t xml:space="preserve">141 </t>
  </si>
  <si>
    <t xml:space="preserve">220 </t>
  </si>
  <si>
    <t xml:space="preserve">142 </t>
  </si>
  <si>
    <t xml:space="preserve">193 </t>
  </si>
  <si>
    <t xml:space="preserve">223 </t>
  </si>
  <si>
    <t xml:space="preserve">224 </t>
  </si>
  <si>
    <t xml:space="preserve">143 </t>
  </si>
  <si>
    <t xml:space="preserve">101 </t>
  </si>
  <si>
    <t xml:space="preserve">144 </t>
  </si>
  <si>
    <t xml:space="preserve">145 </t>
  </si>
  <si>
    <t xml:space="preserve">102 </t>
  </si>
  <si>
    <t xml:space="preserve">212 </t>
  </si>
  <si>
    <t xml:space="preserve">214 </t>
  </si>
  <si>
    <t xml:space="preserve">146 </t>
  </si>
  <si>
    <t xml:space="preserve">147 </t>
  </si>
  <si>
    <t xml:space="preserve">148 </t>
  </si>
  <si>
    <t xml:space="preserve">149 </t>
  </si>
  <si>
    <t xml:space="preserve">216 </t>
  </si>
  <si>
    <t xml:space="preserve">150 </t>
  </si>
  <si>
    <t xml:space="preserve">217 </t>
  </si>
  <si>
    <t xml:space="preserve">104 </t>
  </si>
  <si>
    <t xml:space="preserve">152 </t>
  </si>
  <si>
    <t xml:space="preserve">228 </t>
  </si>
  <si>
    <t xml:space="preserve">229 </t>
  </si>
  <si>
    <t xml:space="preserve">230 </t>
  </si>
  <si>
    <t xml:space="preserve">105 </t>
  </si>
  <si>
    <t xml:space="preserve">154 </t>
  </si>
  <si>
    <t xml:space="preserve">155 </t>
  </si>
  <si>
    <t xml:space="preserve">156 </t>
  </si>
  <si>
    <t xml:space="preserve">106 </t>
  </si>
  <si>
    <t xml:space="preserve">107 </t>
  </si>
  <si>
    <t xml:space="preserve">157 </t>
  </si>
  <si>
    <t xml:space="preserve">158 </t>
  </si>
  <si>
    <t xml:space="preserve">159 </t>
  </si>
  <si>
    <t xml:space="preserve">108 </t>
  </si>
  <si>
    <t xml:space="preserve">160 </t>
  </si>
  <si>
    <t xml:space="preserve">161 </t>
  </si>
  <si>
    <t xml:space="preserve">109 </t>
  </si>
  <si>
    <t xml:space="preserve">162 </t>
  </si>
  <si>
    <t xml:space="preserve">163 </t>
  </si>
  <si>
    <t xml:space="preserve">182 </t>
  </si>
  <si>
    <t xml:space="preserve">164 </t>
  </si>
  <si>
    <t xml:space="preserve">165 </t>
  </si>
  <si>
    <t xml:space="preserve">183 </t>
  </si>
  <si>
    <t xml:space="preserve">189 </t>
  </si>
  <si>
    <t xml:space="preserve">226 </t>
  </si>
  <si>
    <t xml:space="preserve">167 </t>
  </si>
  <si>
    <t xml:space="preserve">186 </t>
  </si>
  <si>
    <t xml:space="preserve">187 </t>
  </si>
  <si>
    <t xml:space="preserve">185 </t>
  </si>
  <si>
    <t xml:space="preserve">213 </t>
  </si>
  <si>
    <t xml:space="preserve">231 </t>
  </si>
  <si>
    <t xml:space="preserve">191 </t>
  </si>
  <si>
    <t xml:space="preserve">192 </t>
  </si>
  <si>
    <t xml:space="preserve">111 </t>
  </si>
  <si>
    <t xml:space="preserve">218 </t>
  </si>
  <si>
    <t xml:space="preserve">219 </t>
  </si>
  <si>
    <t xml:space="preserve">225 </t>
  </si>
  <si>
    <t xml:space="preserve">112 </t>
  </si>
  <si>
    <t xml:space="preserve">168 </t>
  </si>
  <si>
    <t xml:space="preserve">169 </t>
  </si>
  <si>
    <t xml:space="preserve">170 </t>
  </si>
  <si>
    <t xml:space="preserve">113 </t>
  </si>
  <si>
    <t xml:space="preserve">171 </t>
  </si>
  <si>
    <t xml:space="preserve">194 </t>
  </si>
  <si>
    <t xml:space="preserve">195 </t>
  </si>
  <si>
    <t xml:space="preserve">196 </t>
  </si>
  <si>
    <t xml:space="preserve">197 </t>
  </si>
  <si>
    <t xml:space="preserve">114 </t>
  </si>
  <si>
    <t xml:space="preserve">172 </t>
  </si>
  <si>
    <t xml:space="preserve">173 </t>
  </si>
  <si>
    <t xml:space="preserve">174 </t>
  </si>
  <si>
    <t xml:space="preserve">175 </t>
  </si>
  <si>
    <t xml:space="preserve">176 </t>
  </si>
  <si>
    <t xml:space="preserve">177 </t>
  </si>
  <si>
    <t>Подлакатна (трансрадијална) естетска протеза (пасивна)</t>
  </si>
  <si>
    <t xml:space="preserve">Подлакатна (трансрадијална) миоелектрична протеза </t>
  </si>
  <si>
    <t xml:space="preserve">Надлакатна (трансхумерална) егзоскелетна механичка протеза с механичким зглобом (радна - функционална) </t>
  </si>
  <si>
    <t xml:space="preserve">Протеза после делимичне ампутације стопала по Шопарту и Лисфранку (Chopart, Lisfranc) </t>
  </si>
  <si>
    <t xml:space="preserve">Потколена протеза после ампутације стопала по Сајму (Syme) </t>
  </si>
  <si>
    <t xml:space="preserve">Потколена (транстибијална) ендоскелетна протеза (функционална) </t>
  </si>
  <si>
    <t>Протеза после дезартикулације колена ендоскелетна (функционална)</t>
  </si>
  <si>
    <t>Натколена (трансфеморална) ендоскелетна протеза (функционална)</t>
  </si>
  <si>
    <t xml:space="preserve">042 </t>
  </si>
  <si>
    <t xml:space="preserve">Ортоза за стопало и глежањ перонеална - челична са ортопедском ципелом по мери </t>
  </si>
  <si>
    <t xml:space="preserve">200 </t>
  </si>
  <si>
    <t xml:space="preserve">044 </t>
  </si>
  <si>
    <t>Корективни апарат за колено са регулацијом колена „О“ или „Х“ (динамички)</t>
  </si>
  <si>
    <t>Апарат за корекцију стопала по Денис Брауну (Denis Brown)</t>
  </si>
  <si>
    <t>Доколени апарат са Перштејн зглобом у вези са ортопедском ципелом</t>
  </si>
  <si>
    <t>ЛСО стабилизациона ортоза</t>
  </si>
  <si>
    <t xml:space="preserve">Инвалидска колица на ручни погон за самосталну употребу и за особу која није умогућности да самостално обавља активности свакодневног живота - ојачана </t>
  </si>
  <si>
    <t xml:space="preserve">Инвалидска колица на ручни погон једном руком за самосталну употребу са погоном на полугу - ојачана </t>
  </si>
  <si>
    <t xml:space="preserve">Дечија инвалидска колица за самосталну употребу и за особу која није у могућности да самостално обавља активности свакодневног живота  </t>
  </si>
  <si>
    <t xml:space="preserve">Ендотрахеална канила пластична (2 комада) </t>
  </si>
  <si>
    <t xml:space="preserve">Концентратор кисеоника протока до 5 l/min (кисеонички концентратор) </t>
  </si>
  <si>
    <t xml:space="preserve">Вентилатор за механичку вентилацију у кућним условима –24h   </t>
  </si>
  <si>
    <t xml:space="preserve">Тубуларни еластични завој (Tubifast) </t>
  </si>
  <si>
    <t xml:space="preserve">Еластични памучни  завој (Hartmann) </t>
  </si>
  <si>
    <t xml:space="preserve">Трбушни еластични појас са отвором за стому </t>
  </si>
  <si>
    <t xml:space="preserve">Потрошни материјал за спољну портабилну инсулинску пумпу </t>
  </si>
  <si>
    <t xml:space="preserve">Апарат за очитавање континуираног мерења нивоа шећера  </t>
  </si>
  <si>
    <t xml:space="preserve">Пластична стакла за корекцију вида (органска) </t>
  </si>
  <si>
    <t xml:space="preserve">Брајев сат за слепе џепни </t>
  </si>
  <si>
    <t xml:space="preserve">Слушни апарат уграђен на рајф за коштану спроводљивост </t>
  </si>
  <si>
    <t xml:space="preserve">Индивидуални уметак (олива) за ушни канал </t>
  </si>
  <si>
    <t xml:space="preserve">Заушни слушни апарат (иза уха) - дигитални (са најмање 4 канала независног појачања и минимално 2 програма) </t>
  </si>
  <si>
    <t xml:space="preserve">Заушни слушни апарат (иза уха) - базни дигитални за лица старија од 18 година (са најмање 2 канала независног појачања) </t>
  </si>
  <si>
    <t>Šifra</t>
  </si>
  <si>
    <t>Naziv</t>
  </si>
  <si>
    <t>001</t>
  </si>
  <si>
    <t>002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</si>
  <si>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</si>
  <si>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</si>
  <si>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</si>
  <si>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</si>
  <si>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</si>
  <si>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</si>
  <si>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</si>
  <si>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</si>
  <si>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</si>
  <si>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</si>
  <si>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</si>
  <si>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119</t>
  </si>
  <si>
    <t>120</t>
  </si>
  <si>
    <t>121</t>
  </si>
  <si>
    <t>122</t>
  </si>
  <si>
    <t>020</t>
  </si>
  <si>
    <t>021</t>
  </si>
  <si>
    <t>023</t>
  </si>
  <si>
    <t>210</t>
  </si>
  <si>
    <t>221</t>
  </si>
  <si>
    <t>029</t>
  </si>
  <si>
    <t>034</t>
  </si>
  <si>
    <t>036</t>
  </si>
  <si>
    <t>042</t>
  </si>
  <si>
    <t>043</t>
  </si>
  <si>
    <t>044</t>
  </si>
  <si>
    <t>045</t>
  </si>
  <si>
    <t>200</t>
  </si>
  <si>
    <t>047</t>
  </si>
  <si>
    <t>048</t>
  </si>
  <si>
    <t>049</t>
  </si>
  <si>
    <t>050</t>
  </si>
  <si>
    <t>052</t>
  </si>
  <si>
    <t>124</t>
  </si>
  <si>
    <t>125</t>
  </si>
  <si>
    <t>054</t>
  </si>
  <si>
    <t>055</t>
  </si>
  <si>
    <t>056</t>
  </si>
  <si>
    <t>061</t>
  </si>
  <si>
    <t>062</t>
  </si>
  <si>
    <t>064</t>
  </si>
  <si>
    <t>067</t>
  </si>
  <si>
    <t>068</t>
  </si>
  <si>
    <t>071</t>
  </si>
  <si>
    <t>201</t>
  </si>
  <si>
    <t>073</t>
  </si>
  <si>
    <t>074</t>
  </si>
  <si>
    <t>209</t>
  </si>
  <si>
    <t>077</t>
  </si>
  <si>
    <t>202</t>
  </si>
  <si>
    <t>203</t>
  </si>
  <si>
    <t>204</t>
  </si>
  <si>
    <t>205</t>
  </si>
  <si>
    <t>128</t>
  </si>
  <si>
    <t>129</t>
  </si>
  <si>
    <t>207</t>
  </si>
  <si>
    <t>083</t>
  </si>
  <si>
    <t>084</t>
  </si>
  <si>
    <t>086</t>
  </si>
  <si>
    <t>087</t>
  </si>
  <si>
    <t>089</t>
  </si>
  <si>
    <t>090</t>
  </si>
  <si>
    <t>091</t>
  </si>
  <si>
    <t>131</t>
  </si>
  <si>
    <t>132</t>
  </si>
  <si>
    <t>190</t>
  </si>
  <si>
    <t>093</t>
  </si>
  <si>
    <t>094</t>
  </si>
  <si>
    <t>095</t>
  </si>
  <si>
    <t>208</t>
  </si>
  <si>
    <t>135</t>
  </si>
  <si>
    <t>097</t>
  </si>
  <si>
    <t>188</t>
  </si>
  <si>
    <t>098</t>
  </si>
  <si>
    <t>227</t>
  </si>
  <si>
    <t>099</t>
  </si>
  <si>
    <t>222</t>
  </si>
  <si>
    <t>211</t>
  </si>
  <si>
    <t>215</t>
  </si>
  <si>
    <t>100</t>
  </si>
  <si>
    <t>136</t>
  </si>
  <si>
    <t>137</t>
  </si>
  <si>
    <t>138</t>
  </si>
  <si>
    <t>139</t>
  </si>
  <si>
    <t>140</t>
  </si>
  <si>
    <t>141</t>
  </si>
  <si>
    <t>220</t>
  </si>
  <si>
    <t>142</t>
  </si>
  <si>
    <t>193</t>
  </si>
  <si>
    <t>223</t>
  </si>
  <si>
    <t>224</t>
  </si>
  <si>
    <t>143</t>
  </si>
  <si>
    <t>101</t>
  </si>
  <si>
    <t>144</t>
  </si>
  <si>
    <t>145</t>
  </si>
  <si>
    <t>102</t>
  </si>
  <si>
    <t>212</t>
  </si>
  <si>
    <t>214</t>
  </si>
  <si>
    <t>146</t>
  </si>
  <si>
    <t>147</t>
  </si>
  <si>
    <t>148</t>
  </si>
  <si>
    <t>149</t>
  </si>
  <si>
    <t>216</t>
  </si>
  <si>
    <t>150</t>
  </si>
  <si>
    <t>217</t>
  </si>
  <si>
    <t>104</t>
  </si>
  <si>
    <t>152</t>
  </si>
  <si>
    <t>228</t>
  </si>
  <si>
    <t>229</t>
  </si>
  <si>
    <t>230</t>
  </si>
  <si>
    <t>105</t>
  </si>
  <si>
    <t>154</t>
  </si>
  <si>
    <t>155</t>
  </si>
  <si>
    <t>156</t>
  </si>
  <si>
    <t>106</t>
  </si>
  <si>
    <t>107</t>
  </si>
  <si>
    <t>157</t>
  </si>
  <si>
    <t>158</t>
  </si>
  <si>
    <t>159</t>
  </si>
  <si>
    <t>108</t>
  </si>
  <si>
    <t>160</t>
  </si>
  <si>
    <t>161</t>
  </si>
  <si>
    <t>109</t>
  </si>
  <si>
    <t>162</t>
  </si>
  <si>
    <t>163</t>
  </si>
  <si>
    <t>182</t>
  </si>
  <si>
    <t>164</t>
  </si>
  <si>
    <t>165</t>
  </si>
  <si>
    <t>183</t>
  </si>
  <si>
    <t>189</t>
  </si>
  <si>
    <t>226</t>
  </si>
  <si>
    <t>167</t>
  </si>
  <si>
    <t>186</t>
  </si>
  <si>
    <t>187</t>
  </si>
  <si>
    <t>185</t>
  </si>
  <si>
    <t>213</t>
  </si>
  <si>
    <t>231</t>
  </si>
  <si>
    <t>191</t>
  </si>
  <si>
    <t>192</t>
  </si>
  <si>
    <t>111</t>
  </si>
  <si>
    <t>218</t>
  </si>
  <si>
    <t>219</t>
  </si>
  <si>
    <t>225</t>
  </si>
  <si>
    <t>112</t>
  </si>
  <si>
    <t>168</t>
  </si>
  <si>
    <t>169</t>
  </si>
  <si>
    <t>170</t>
  </si>
  <si>
    <t>113</t>
  </si>
  <si>
    <t>171</t>
  </si>
  <si>
    <t>194</t>
  </si>
  <si>
    <t>195</t>
  </si>
  <si>
    <t>196</t>
  </si>
  <si>
    <t>197</t>
  </si>
  <si>
    <t>114</t>
  </si>
  <si>
    <t>172</t>
  </si>
  <si>
    <t>173</t>
  </si>
  <si>
    <t>174</t>
  </si>
  <si>
    <t>175</t>
  </si>
  <si>
    <t>176</t>
  </si>
  <si>
    <t>177</t>
  </si>
  <si>
    <t/>
  </si>
  <si>
    <t>Šifra i naziv</t>
  </si>
  <si>
    <t>003</t>
  </si>
  <si>
    <t xml:space="preserve">Подлакатна (трансрадијална) егзоскелетна механичка протеза са уграђеном шаком (радна - функционална протеза) </t>
  </si>
  <si>
    <t xml:space="preserve">Надлакатна (трансхумерална) ендоскелетна механичка протеза са спољним лакатним зглобом (радна - функционална) </t>
  </si>
  <si>
    <t xml:space="preserve">Портабилни -преносни концентратор кисеоника протока до 3 l/min </t>
  </si>
  <si>
    <t xml:space="preserve">Гаспермеабилна-гаспропустљива контактна сочива </t>
  </si>
  <si>
    <t xml:space="preserve">Слушни апарат уграђен у наочаре за коштану спроводљивост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</si>
</sst>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Arial"/>
      <family val="2"/>
    </font>
    <font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0" fillId="0" borderId="0" xfId="0" applyNumberFormat="1"/>
    <xf numFmtId="49" fontId="0" fillId="0" borderId="1" xfId="0" applyNumberFormat="1" applyBorder="1"/>
    <xf numFmtId="0" fontId="0" fillId="0" borderId="1" xfId="0" applyNumberFormat="1" applyBorder="1"/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left"/>
    </xf>
    <xf numFmtId="0" fontId="5" fillId="2" borderId="1" xfId="0" applyFont="1" applyFill="1" applyBorder="1"/>
    <xf numFmtId="0" fontId="0" fillId="2" borderId="1" xfId="0" applyFill="1" applyBorder="1" applyAlignment="1">
      <alignment wrapText="1"/>
    </xf>
    <xf numFmtId="0" fontId="3" fillId="0" borderId="0" xfId="0" applyFont="1" applyFill="1" applyAlignment="1">
      <alignment horizontal="left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ackup%20fajlova\nemanja%20m\Ugovaranje%202015_2020\MTP%202018%202019%202020\Tabela%20ponude%20MTP%20za%20JP%202021\SPISAK%20POMAGA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vni poziv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6"/>
  <sheetViews>
    <sheetView tabSelected="1" workbookViewId="0"/>
  </sheetViews>
  <sheetFormatPr defaultRowHeight="15" x14ac:dyDescent="0.25"/>
  <cols>
    <col min="1" max="1" width="7.140625" customWidth="1"/>
    <col min="2" max="2" width="17.7109375" customWidth="1"/>
    <col min="3" max="3" width="12" customWidth="1"/>
    <col min="4" max="4" width="11.85546875" customWidth="1"/>
    <col min="5" max="5" width="16.5703125" customWidth="1"/>
    <col min="6" max="6" width="16.42578125" customWidth="1"/>
    <col min="7" max="9" width="17.7109375" customWidth="1"/>
    <col min="10" max="10" width="18.5703125" customWidth="1"/>
    <col min="11" max="11" width="14.140625" customWidth="1"/>
    <col min="12" max="12" width="42.28515625" customWidth="1"/>
    <col min="13" max="13" width="13.7109375" bestFit="1" customWidth="1"/>
    <col min="14" max="14" width="11.7109375" bestFit="1" customWidth="1"/>
    <col min="15" max="16" width="17.7109375" customWidth="1"/>
    <col min="17" max="17" width="11.42578125" customWidth="1"/>
    <col min="18" max="18" width="16" customWidth="1"/>
    <col min="19" max="20" width="17.7109375" customWidth="1"/>
    <col min="21" max="21" width="12.5703125" bestFit="1" customWidth="1"/>
  </cols>
  <sheetData>
    <row r="1" spans="1:21" ht="93.75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9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</row>
    <row r="2" spans="1:21" x14ac:dyDescent="0.25">
      <c r="A2" s="1">
        <v>1</v>
      </c>
      <c r="B2" s="2"/>
      <c r="C2" s="2"/>
      <c r="D2" s="2"/>
      <c r="E2" s="3"/>
      <c r="F2" s="3"/>
      <c r="G2" s="3"/>
      <c r="H2" s="3"/>
      <c r="I2" s="3"/>
      <c r="J2" s="3"/>
      <c r="K2" s="3" t="str">
        <f>LEFT(L2,3)</f>
        <v/>
      </c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x14ac:dyDescent="0.25">
      <c r="A3" s="1">
        <v>2</v>
      </c>
      <c r="B3" s="2"/>
      <c r="C3" s="2"/>
      <c r="D3" s="2"/>
      <c r="E3" s="3"/>
      <c r="F3" s="2"/>
      <c r="G3" s="3"/>
      <c r="H3" s="3"/>
      <c r="I3" s="3"/>
      <c r="J3" s="3"/>
      <c r="K3" s="3" t="str">
        <f t="shared" ref="K3:K66" si="0">LEFT(L3,3)</f>
        <v/>
      </c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x14ac:dyDescent="0.25">
      <c r="A4" s="1">
        <v>3</v>
      </c>
      <c r="B4" s="3"/>
      <c r="C4" s="2"/>
      <c r="D4" s="2"/>
      <c r="E4" s="3"/>
      <c r="F4" s="2"/>
      <c r="G4" s="3"/>
      <c r="H4" s="3"/>
      <c r="I4" s="3"/>
      <c r="J4" s="3"/>
      <c r="K4" s="3" t="str">
        <f t="shared" si="0"/>
        <v/>
      </c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x14ac:dyDescent="0.25">
      <c r="A5" s="1">
        <v>4</v>
      </c>
      <c r="B5" s="2"/>
      <c r="C5" s="2"/>
      <c r="D5" s="2"/>
      <c r="E5" s="3"/>
      <c r="F5" s="2"/>
      <c r="G5" s="3"/>
      <c r="H5" s="3"/>
      <c r="I5" s="3"/>
      <c r="J5" s="3"/>
      <c r="K5" s="3" t="str">
        <f t="shared" si="0"/>
        <v/>
      </c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x14ac:dyDescent="0.25">
      <c r="A6" s="1">
        <v>5</v>
      </c>
      <c r="B6" s="2"/>
      <c r="C6" s="2"/>
      <c r="D6" s="2"/>
      <c r="E6" s="3"/>
      <c r="F6" s="2"/>
      <c r="G6" s="3"/>
      <c r="H6" s="3"/>
      <c r="I6" s="3"/>
      <c r="J6" s="3"/>
      <c r="K6" s="3" t="str">
        <f t="shared" si="0"/>
        <v/>
      </c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x14ac:dyDescent="0.25">
      <c r="A7" s="1">
        <v>6</v>
      </c>
      <c r="B7" s="2"/>
      <c r="C7" s="2"/>
      <c r="D7" s="2"/>
      <c r="E7" s="3"/>
      <c r="F7" s="2"/>
      <c r="G7" s="3"/>
      <c r="H7" s="3"/>
      <c r="I7" s="3"/>
      <c r="J7" s="3"/>
      <c r="K7" s="3" t="str">
        <f t="shared" si="0"/>
        <v/>
      </c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x14ac:dyDescent="0.25">
      <c r="A8" s="1">
        <v>7</v>
      </c>
      <c r="B8" s="2"/>
      <c r="C8" s="2"/>
      <c r="D8" s="2"/>
      <c r="E8" s="3"/>
      <c r="F8" s="2"/>
      <c r="G8" s="3"/>
      <c r="H8" s="3"/>
      <c r="I8" s="3"/>
      <c r="J8" s="3"/>
      <c r="K8" s="3" t="str">
        <f t="shared" si="0"/>
        <v/>
      </c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x14ac:dyDescent="0.25">
      <c r="A9" s="1">
        <v>8</v>
      </c>
      <c r="B9" s="2"/>
      <c r="C9" s="2"/>
      <c r="D9" s="2"/>
      <c r="E9" s="3"/>
      <c r="F9" s="2"/>
      <c r="G9" s="3"/>
      <c r="H9" s="3"/>
      <c r="I9" s="3"/>
      <c r="J9" s="3"/>
      <c r="K9" s="3" t="str">
        <f t="shared" si="0"/>
        <v/>
      </c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x14ac:dyDescent="0.25">
      <c r="A10" s="1">
        <v>9</v>
      </c>
      <c r="B10" s="2"/>
      <c r="C10" s="2"/>
      <c r="D10" s="2"/>
      <c r="E10" s="3"/>
      <c r="F10" s="2"/>
      <c r="G10" s="3"/>
      <c r="H10" s="3"/>
      <c r="I10" s="3"/>
      <c r="J10" s="3"/>
      <c r="K10" s="3" t="str">
        <f t="shared" si="0"/>
        <v/>
      </c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x14ac:dyDescent="0.25">
      <c r="A11" s="1">
        <v>10</v>
      </c>
      <c r="B11" s="2"/>
      <c r="C11" s="2"/>
      <c r="D11" s="2"/>
      <c r="E11" s="3"/>
      <c r="F11" s="2"/>
      <c r="G11" s="3"/>
      <c r="H11" s="3"/>
      <c r="I11" s="3"/>
      <c r="J11" s="3"/>
      <c r="K11" s="3" t="str">
        <f t="shared" si="0"/>
        <v/>
      </c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x14ac:dyDescent="0.25">
      <c r="A12" s="1">
        <v>11</v>
      </c>
      <c r="B12" s="2"/>
      <c r="C12" s="2"/>
      <c r="D12" s="2"/>
      <c r="E12" s="3"/>
      <c r="F12" s="2"/>
      <c r="G12" s="3"/>
      <c r="H12" s="3"/>
      <c r="I12" s="3"/>
      <c r="J12" s="3"/>
      <c r="K12" s="3" t="str">
        <f t="shared" si="0"/>
        <v/>
      </c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x14ac:dyDescent="0.25">
      <c r="A13" s="1">
        <v>12</v>
      </c>
      <c r="B13" s="2"/>
      <c r="C13" s="2"/>
      <c r="D13" s="2"/>
      <c r="E13" s="3"/>
      <c r="F13" s="2"/>
      <c r="G13" s="3"/>
      <c r="H13" s="3"/>
      <c r="I13" s="3"/>
      <c r="J13" s="3"/>
      <c r="K13" s="3" t="str">
        <f t="shared" si="0"/>
        <v/>
      </c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x14ac:dyDescent="0.25">
      <c r="A14" s="1">
        <v>13</v>
      </c>
      <c r="B14" s="2"/>
      <c r="C14" s="2"/>
      <c r="D14" s="2"/>
      <c r="E14" s="3"/>
      <c r="F14" s="2"/>
      <c r="G14" s="3"/>
      <c r="H14" s="3"/>
      <c r="I14" s="3"/>
      <c r="J14" s="3"/>
      <c r="K14" s="3" t="str">
        <f t="shared" si="0"/>
        <v/>
      </c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x14ac:dyDescent="0.25">
      <c r="A15" s="1">
        <v>14</v>
      </c>
      <c r="B15" s="2"/>
      <c r="C15" s="2"/>
      <c r="D15" s="2"/>
      <c r="E15" s="3"/>
      <c r="F15" s="2"/>
      <c r="G15" s="3"/>
      <c r="H15" s="3"/>
      <c r="I15" s="3"/>
      <c r="J15" s="3"/>
      <c r="K15" s="3" t="str">
        <f t="shared" si="0"/>
        <v/>
      </c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x14ac:dyDescent="0.25">
      <c r="A16" s="1">
        <v>15</v>
      </c>
      <c r="B16" s="2"/>
      <c r="C16" s="2"/>
      <c r="D16" s="2"/>
      <c r="E16" s="3"/>
      <c r="F16" s="2"/>
      <c r="G16" s="3"/>
      <c r="H16" s="3"/>
      <c r="I16" s="3"/>
      <c r="J16" s="3"/>
      <c r="K16" s="3" t="str">
        <f t="shared" si="0"/>
        <v/>
      </c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x14ac:dyDescent="0.25">
      <c r="A17" s="1">
        <v>16</v>
      </c>
      <c r="B17" s="2"/>
      <c r="C17" s="2"/>
      <c r="D17" s="2"/>
      <c r="E17" s="3"/>
      <c r="F17" s="2"/>
      <c r="G17" s="3"/>
      <c r="H17" s="3"/>
      <c r="I17" s="3"/>
      <c r="J17" s="3"/>
      <c r="K17" s="3" t="str">
        <f t="shared" si="0"/>
        <v/>
      </c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x14ac:dyDescent="0.25">
      <c r="A18" s="1">
        <v>17</v>
      </c>
      <c r="B18" s="2"/>
      <c r="C18" s="2"/>
      <c r="D18" s="2"/>
      <c r="E18" s="3"/>
      <c r="F18" s="2"/>
      <c r="G18" s="3"/>
      <c r="H18" s="3"/>
      <c r="I18" s="3"/>
      <c r="J18" s="3"/>
      <c r="K18" s="3" t="str">
        <f t="shared" si="0"/>
        <v/>
      </c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x14ac:dyDescent="0.25">
      <c r="A19" s="1">
        <v>18</v>
      </c>
      <c r="B19" s="2"/>
      <c r="C19" s="2"/>
      <c r="D19" s="2"/>
      <c r="E19" s="3"/>
      <c r="F19" s="2"/>
      <c r="G19" s="3"/>
      <c r="H19" s="3"/>
      <c r="I19" s="3"/>
      <c r="J19" s="3"/>
      <c r="K19" s="3" t="str">
        <f t="shared" si="0"/>
        <v/>
      </c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x14ac:dyDescent="0.25">
      <c r="A20" s="1">
        <v>19</v>
      </c>
      <c r="B20" s="2"/>
      <c r="C20" s="2"/>
      <c r="D20" s="2"/>
      <c r="E20" s="3"/>
      <c r="F20" s="2"/>
      <c r="G20" s="3"/>
      <c r="H20" s="3"/>
      <c r="I20" s="3"/>
      <c r="J20" s="3"/>
      <c r="K20" s="3" t="str">
        <f t="shared" si="0"/>
        <v/>
      </c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x14ac:dyDescent="0.25">
      <c r="A21" s="1">
        <v>20</v>
      </c>
      <c r="B21" s="2"/>
      <c r="C21" s="2"/>
      <c r="D21" s="2"/>
      <c r="E21" s="3"/>
      <c r="F21" s="2"/>
      <c r="G21" s="3"/>
      <c r="H21" s="3"/>
      <c r="I21" s="3"/>
      <c r="J21" s="3"/>
      <c r="K21" s="3" t="str">
        <f t="shared" si="0"/>
        <v/>
      </c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x14ac:dyDescent="0.25">
      <c r="A22" s="1">
        <v>21</v>
      </c>
      <c r="B22" s="2"/>
      <c r="C22" s="2"/>
      <c r="D22" s="2"/>
      <c r="E22" s="3"/>
      <c r="F22" s="2"/>
      <c r="G22" s="3"/>
      <c r="H22" s="3"/>
      <c r="I22" s="3"/>
      <c r="J22" s="3"/>
      <c r="K22" s="3" t="str">
        <f t="shared" si="0"/>
        <v/>
      </c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x14ac:dyDescent="0.25">
      <c r="A23" s="1">
        <v>22</v>
      </c>
      <c r="B23" s="2"/>
      <c r="C23" s="2"/>
      <c r="D23" s="2"/>
      <c r="E23" s="3"/>
      <c r="F23" s="2"/>
      <c r="G23" s="3"/>
      <c r="H23" s="3"/>
      <c r="I23" s="3"/>
      <c r="J23" s="3"/>
      <c r="K23" s="3" t="str">
        <f t="shared" si="0"/>
        <v/>
      </c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x14ac:dyDescent="0.25">
      <c r="A24" s="1">
        <v>23</v>
      </c>
      <c r="B24" s="2"/>
      <c r="C24" s="2"/>
      <c r="D24" s="2"/>
      <c r="E24" s="3"/>
      <c r="F24" s="2"/>
      <c r="G24" s="3"/>
      <c r="H24" s="3"/>
      <c r="I24" s="3"/>
      <c r="J24" s="3"/>
      <c r="K24" s="3" t="str">
        <f t="shared" si="0"/>
        <v/>
      </c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x14ac:dyDescent="0.25">
      <c r="A25" s="1">
        <v>24</v>
      </c>
      <c r="B25" s="2"/>
      <c r="C25" s="2"/>
      <c r="D25" s="2"/>
      <c r="E25" s="3"/>
      <c r="F25" s="2"/>
      <c r="G25" s="3"/>
      <c r="H25" s="3"/>
      <c r="I25" s="3"/>
      <c r="J25" s="3"/>
      <c r="K25" s="3" t="str">
        <f t="shared" si="0"/>
        <v/>
      </c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x14ac:dyDescent="0.25">
      <c r="A26" s="1">
        <v>25</v>
      </c>
      <c r="B26" s="3"/>
      <c r="C26" s="3"/>
      <c r="D26" s="3"/>
      <c r="E26" s="3"/>
      <c r="F26" s="3"/>
      <c r="G26" s="3"/>
      <c r="H26" s="3"/>
      <c r="I26" s="3"/>
      <c r="J26" s="3"/>
      <c r="K26" s="3" t="str">
        <f t="shared" si="0"/>
        <v/>
      </c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x14ac:dyDescent="0.25">
      <c r="A27" s="1">
        <v>26</v>
      </c>
      <c r="B27" s="2"/>
      <c r="C27" s="2"/>
      <c r="D27" s="2"/>
      <c r="E27" s="2"/>
      <c r="F27" s="2"/>
      <c r="G27" s="2"/>
      <c r="H27" s="3"/>
      <c r="I27" s="3"/>
      <c r="J27" s="3"/>
      <c r="K27" s="3" t="str">
        <f t="shared" si="0"/>
        <v/>
      </c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x14ac:dyDescent="0.25">
      <c r="A28" s="1">
        <v>27</v>
      </c>
      <c r="B28" s="2"/>
      <c r="C28" s="2"/>
      <c r="D28" s="2"/>
      <c r="E28" s="2"/>
      <c r="F28" s="2"/>
      <c r="G28" s="2"/>
      <c r="H28" s="3"/>
      <c r="I28" s="3"/>
      <c r="J28" s="3"/>
      <c r="K28" s="3" t="str">
        <f t="shared" si="0"/>
        <v/>
      </c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x14ac:dyDescent="0.25">
      <c r="A29" s="1">
        <v>28</v>
      </c>
      <c r="B29" s="2"/>
      <c r="C29" s="2"/>
      <c r="D29" s="2"/>
      <c r="E29" s="2"/>
      <c r="F29" s="2"/>
      <c r="G29" s="2"/>
      <c r="H29" s="3"/>
      <c r="I29" s="3"/>
      <c r="J29" s="3"/>
      <c r="K29" s="3" t="str">
        <f t="shared" si="0"/>
        <v/>
      </c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x14ac:dyDescent="0.25">
      <c r="A30" s="1">
        <v>29</v>
      </c>
      <c r="B30" s="2"/>
      <c r="C30" s="2"/>
      <c r="D30" s="2"/>
      <c r="E30" s="2"/>
      <c r="F30" s="2"/>
      <c r="G30" s="2"/>
      <c r="H30" s="3"/>
      <c r="I30" s="3"/>
      <c r="J30" s="3"/>
      <c r="K30" s="3" t="str">
        <f t="shared" si="0"/>
        <v/>
      </c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x14ac:dyDescent="0.25">
      <c r="A31" s="1">
        <v>30</v>
      </c>
      <c r="B31" s="2"/>
      <c r="C31" s="2"/>
      <c r="D31" s="2"/>
      <c r="E31" s="2"/>
      <c r="F31" s="2"/>
      <c r="G31" s="2"/>
      <c r="H31" s="3"/>
      <c r="I31" s="3"/>
      <c r="J31" s="3"/>
      <c r="K31" s="3" t="str">
        <f t="shared" si="0"/>
        <v/>
      </c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x14ac:dyDescent="0.25">
      <c r="A32" s="1">
        <v>31</v>
      </c>
      <c r="B32" s="2"/>
      <c r="C32" s="2"/>
      <c r="D32" s="2"/>
      <c r="E32" s="2"/>
      <c r="F32" s="2"/>
      <c r="G32" s="2"/>
      <c r="H32" s="3"/>
      <c r="I32" s="3"/>
      <c r="J32" s="3"/>
      <c r="K32" s="3" t="str">
        <f t="shared" si="0"/>
        <v/>
      </c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x14ac:dyDescent="0.25">
      <c r="A33" s="1">
        <v>32</v>
      </c>
      <c r="B33" s="2"/>
      <c r="C33" s="2"/>
      <c r="D33" s="2"/>
      <c r="E33" s="2"/>
      <c r="F33" s="2"/>
      <c r="G33" s="3"/>
      <c r="H33" s="3"/>
      <c r="I33" s="3"/>
      <c r="J33" s="3"/>
      <c r="K33" s="3" t="str">
        <f t="shared" si="0"/>
        <v/>
      </c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x14ac:dyDescent="0.25">
      <c r="A34" s="1">
        <v>33</v>
      </c>
      <c r="B34" s="2"/>
      <c r="C34" s="2"/>
      <c r="D34" s="2"/>
      <c r="E34" s="2"/>
      <c r="F34" s="3"/>
      <c r="G34" s="2"/>
      <c r="H34" s="3"/>
      <c r="I34" s="3"/>
      <c r="J34" s="3"/>
      <c r="K34" s="3" t="str">
        <f t="shared" si="0"/>
        <v/>
      </c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x14ac:dyDescent="0.25">
      <c r="A35" s="1">
        <v>34</v>
      </c>
      <c r="B35" s="3"/>
      <c r="C35" s="3"/>
      <c r="D35" s="3"/>
      <c r="E35" s="2"/>
      <c r="F35" s="3"/>
      <c r="G35" s="2"/>
      <c r="H35" s="3"/>
      <c r="I35" s="3"/>
      <c r="J35" s="3"/>
      <c r="K35" s="3" t="str">
        <f t="shared" si="0"/>
        <v/>
      </c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x14ac:dyDescent="0.25">
      <c r="A36" s="1">
        <v>35</v>
      </c>
      <c r="B36" s="4"/>
      <c r="C36" s="3"/>
      <c r="D36" s="3"/>
      <c r="E36" s="2"/>
      <c r="F36" s="3"/>
      <c r="G36" s="2"/>
      <c r="H36" s="3"/>
      <c r="I36" s="3"/>
      <c r="J36" s="3"/>
      <c r="K36" s="3" t="str">
        <f t="shared" si="0"/>
        <v/>
      </c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x14ac:dyDescent="0.25">
      <c r="A37" s="1">
        <v>36</v>
      </c>
      <c r="B37" s="3"/>
      <c r="C37" s="3"/>
      <c r="D37" s="3"/>
      <c r="E37" s="2"/>
      <c r="F37" s="3"/>
      <c r="G37" s="2"/>
      <c r="H37" s="3"/>
      <c r="I37" s="3"/>
      <c r="J37" s="3"/>
      <c r="K37" s="3" t="str">
        <f t="shared" si="0"/>
        <v/>
      </c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x14ac:dyDescent="0.25">
      <c r="A38" s="1">
        <v>37</v>
      </c>
      <c r="B38" s="3"/>
      <c r="C38" s="3"/>
      <c r="D38" s="3"/>
      <c r="E38" s="2"/>
      <c r="F38" s="3"/>
      <c r="G38" s="2"/>
      <c r="H38" s="3"/>
      <c r="I38" s="3"/>
      <c r="J38" s="3"/>
      <c r="K38" s="3" t="str">
        <f t="shared" si="0"/>
        <v/>
      </c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x14ac:dyDescent="0.25">
      <c r="A39" s="1">
        <v>38</v>
      </c>
      <c r="B39" s="3"/>
      <c r="C39" s="3"/>
      <c r="D39" s="3"/>
      <c r="E39" s="2"/>
      <c r="F39" s="3"/>
      <c r="G39" s="2"/>
      <c r="H39" s="3"/>
      <c r="I39" s="3"/>
      <c r="J39" s="3"/>
      <c r="K39" s="3" t="str">
        <f t="shared" si="0"/>
        <v/>
      </c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x14ac:dyDescent="0.25">
      <c r="A40" s="1">
        <v>39</v>
      </c>
      <c r="B40" s="3"/>
      <c r="C40" s="3"/>
      <c r="D40" s="3"/>
      <c r="E40" s="2"/>
      <c r="F40" s="3"/>
      <c r="G40" s="2"/>
      <c r="H40" s="3"/>
      <c r="I40" s="3"/>
      <c r="J40" s="3"/>
      <c r="K40" s="3" t="str">
        <f t="shared" si="0"/>
        <v/>
      </c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x14ac:dyDescent="0.25">
      <c r="A41" s="1">
        <v>40</v>
      </c>
      <c r="B41" s="3"/>
      <c r="C41" s="3"/>
      <c r="D41" s="3"/>
      <c r="E41" s="2"/>
      <c r="F41" s="3"/>
      <c r="G41" s="2"/>
      <c r="H41" s="3"/>
      <c r="I41" s="3"/>
      <c r="J41" s="3"/>
      <c r="K41" s="3" t="str">
        <f t="shared" si="0"/>
        <v/>
      </c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x14ac:dyDescent="0.25">
      <c r="A42" s="1">
        <v>41</v>
      </c>
      <c r="B42" s="3"/>
      <c r="C42" s="3"/>
      <c r="D42" s="3"/>
      <c r="E42" s="2"/>
      <c r="F42" s="3"/>
      <c r="G42" s="2"/>
      <c r="H42" s="3"/>
      <c r="I42" s="3"/>
      <c r="J42" s="3"/>
      <c r="K42" s="3" t="str">
        <f t="shared" si="0"/>
        <v/>
      </c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x14ac:dyDescent="0.25">
      <c r="A43" s="1">
        <v>42</v>
      </c>
      <c r="B43" s="3"/>
      <c r="C43" s="3"/>
      <c r="D43" s="3"/>
      <c r="E43" s="2"/>
      <c r="F43" s="3"/>
      <c r="G43" s="2"/>
      <c r="H43" s="3"/>
      <c r="I43" s="3"/>
      <c r="J43" s="3"/>
      <c r="K43" s="3" t="str">
        <f t="shared" si="0"/>
        <v/>
      </c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x14ac:dyDescent="0.25">
      <c r="A44" s="1">
        <v>43</v>
      </c>
      <c r="B44" s="3"/>
      <c r="C44" s="3"/>
      <c r="D44" s="2"/>
      <c r="E44" s="2"/>
      <c r="F44" s="2"/>
      <c r="G44" s="2"/>
      <c r="H44" s="3"/>
      <c r="I44" s="3"/>
      <c r="J44" s="3"/>
      <c r="K44" s="3" t="str">
        <f t="shared" si="0"/>
        <v/>
      </c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x14ac:dyDescent="0.25">
      <c r="A45" s="1">
        <v>44</v>
      </c>
      <c r="B45" s="3"/>
      <c r="C45" s="3"/>
      <c r="D45" s="2"/>
      <c r="E45" s="2"/>
      <c r="F45" s="2"/>
      <c r="G45" s="2"/>
      <c r="H45" s="3"/>
      <c r="I45" s="3"/>
      <c r="J45" s="3"/>
      <c r="K45" s="3" t="str">
        <f t="shared" si="0"/>
        <v/>
      </c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x14ac:dyDescent="0.25">
      <c r="A46" s="1">
        <v>45</v>
      </c>
      <c r="B46" s="3"/>
      <c r="C46" s="3"/>
      <c r="D46" s="2"/>
      <c r="E46" s="2"/>
      <c r="F46" s="2"/>
      <c r="G46" s="2"/>
      <c r="H46" s="3"/>
      <c r="I46" s="3"/>
      <c r="J46" s="3"/>
      <c r="K46" s="3" t="str">
        <f t="shared" si="0"/>
        <v/>
      </c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x14ac:dyDescent="0.25">
      <c r="A47" s="1">
        <v>46</v>
      </c>
      <c r="B47" s="3"/>
      <c r="C47" s="3"/>
      <c r="D47" s="2"/>
      <c r="E47" s="2"/>
      <c r="F47" s="2"/>
      <c r="G47" s="3"/>
      <c r="H47" s="3"/>
      <c r="I47" s="3"/>
      <c r="J47" s="3"/>
      <c r="K47" s="3" t="str">
        <f t="shared" si="0"/>
        <v/>
      </c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x14ac:dyDescent="0.25">
      <c r="A48" s="1">
        <v>47</v>
      </c>
      <c r="B48" s="3"/>
      <c r="C48" s="3"/>
      <c r="D48" s="2"/>
      <c r="E48" s="2"/>
      <c r="F48" s="2"/>
      <c r="G48" s="3"/>
      <c r="H48" s="3"/>
      <c r="I48" s="3"/>
      <c r="J48" s="3"/>
      <c r="K48" s="3" t="str">
        <f t="shared" si="0"/>
        <v/>
      </c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x14ac:dyDescent="0.25">
      <c r="A49" s="1">
        <v>48</v>
      </c>
      <c r="B49" s="3"/>
      <c r="C49" s="3"/>
      <c r="D49" s="2"/>
      <c r="E49" s="2"/>
      <c r="F49" s="2"/>
      <c r="G49" s="2"/>
      <c r="H49" s="3"/>
      <c r="I49" s="3"/>
      <c r="J49" s="3"/>
      <c r="K49" s="3" t="str">
        <f t="shared" si="0"/>
        <v/>
      </c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x14ac:dyDescent="0.25">
      <c r="A50" s="1">
        <v>49</v>
      </c>
      <c r="B50" s="3"/>
      <c r="C50" s="3"/>
      <c r="D50" s="2"/>
      <c r="E50" s="2"/>
      <c r="F50" s="2"/>
      <c r="G50" s="3"/>
      <c r="H50" s="3"/>
      <c r="I50" s="3"/>
      <c r="J50" s="3"/>
      <c r="K50" s="3" t="str">
        <f t="shared" si="0"/>
        <v/>
      </c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x14ac:dyDescent="0.25">
      <c r="A51" s="1">
        <v>50</v>
      </c>
      <c r="B51" s="3"/>
      <c r="C51" s="3"/>
      <c r="D51" s="3"/>
      <c r="E51" s="3"/>
      <c r="F51" s="3"/>
      <c r="G51" s="2"/>
      <c r="H51" s="3"/>
      <c r="I51" s="3"/>
      <c r="J51" s="3"/>
      <c r="K51" s="3" t="str">
        <f t="shared" si="0"/>
        <v/>
      </c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 x14ac:dyDescent="0.25">
      <c r="A52" s="1">
        <v>51</v>
      </c>
      <c r="B52" s="3"/>
      <c r="C52" s="3"/>
      <c r="D52" s="2"/>
      <c r="E52" s="2"/>
      <c r="F52" s="2"/>
      <c r="G52" s="2"/>
      <c r="H52" s="3"/>
      <c r="I52" s="3"/>
      <c r="J52" s="3"/>
      <c r="K52" s="3" t="str">
        <f t="shared" si="0"/>
        <v/>
      </c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x14ac:dyDescent="0.25">
      <c r="A53" s="1">
        <v>52</v>
      </c>
      <c r="B53" s="3"/>
      <c r="C53" s="3"/>
      <c r="D53" s="2"/>
      <c r="E53" s="2"/>
      <c r="F53" s="2"/>
      <c r="G53" s="2"/>
      <c r="H53" s="3"/>
      <c r="I53" s="3"/>
      <c r="J53" s="3"/>
      <c r="K53" s="3" t="str">
        <f t="shared" si="0"/>
        <v/>
      </c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x14ac:dyDescent="0.25">
      <c r="A54" s="1">
        <v>53</v>
      </c>
      <c r="B54" s="3"/>
      <c r="C54" s="3"/>
      <c r="D54" s="2"/>
      <c r="E54" s="2"/>
      <c r="F54" s="2"/>
      <c r="G54" s="2"/>
      <c r="H54" s="3"/>
      <c r="I54" s="3"/>
      <c r="J54" s="3"/>
      <c r="K54" s="3" t="str">
        <f t="shared" si="0"/>
        <v/>
      </c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x14ac:dyDescent="0.25">
      <c r="A55" s="1">
        <v>54</v>
      </c>
      <c r="B55" s="3"/>
      <c r="C55" s="3"/>
      <c r="D55" s="2"/>
      <c r="E55" s="2"/>
      <c r="F55" s="2"/>
      <c r="G55" s="2"/>
      <c r="H55" s="3"/>
      <c r="I55" s="3"/>
      <c r="J55" s="3"/>
      <c r="K55" s="3" t="str">
        <f t="shared" si="0"/>
        <v/>
      </c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x14ac:dyDescent="0.25">
      <c r="A56" s="1">
        <v>55</v>
      </c>
      <c r="B56" s="3"/>
      <c r="C56" s="3"/>
      <c r="D56" s="2"/>
      <c r="E56" s="2"/>
      <c r="F56" s="2"/>
      <c r="G56" s="2"/>
      <c r="H56" s="3"/>
      <c r="I56" s="3"/>
      <c r="J56" s="3"/>
      <c r="K56" s="3" t="str">
        <f t="shared" si="0"/>
        <v/>
      </c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x14ac:dyDescent="0.25">
      <c r="A57" s="1">
        <v>56</v>
      </c>
      <c r="B57" s="3"/>
      <c r="C57" s="3"/>
      <c r="D57" s="2"/>
      <c r="E57" s="2"/>
      <c r="F57" s="2"/>
      <c r="G57" s="2"/>
      <c r="H57" s="3"/>
      <c r="I57" s="3"/>
      <c r="J57" s="3"/>
      <c r="K57" s="3" t="str">
        <f t="shared" si="0"/>
        <v/>
      </c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x14ac:dyDescent="0.25">
      <c r="A58" s="1">
        <v>57</v>
      </c>
      <c r="B58" s="3"/>
      <c r="C58" s="3"/>
      <c r="D58" s="2"/>
      <c r="E58" s="2"/>
      <c r="F58" s="2"/>
      <c r="G58" s="3"/>
      <c r="H58" s="3"/>
      <c r="I58" s="3"/>
      <c r="J58" s="3"/>
      <c r="K58" s="3" t="str">
        <f t="shared" si="0"/>
        <v/>
      </c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 x14ac:dyDescent="0.25">
      <c r="A59" s="1">
        <v>58</v>
      </c>
      <c r="B59" s="3"/>
      <c r="C59" s="3"/>
      <c r="D59" s="2"/>
      <c r="E59" s="3"/>
      <c r="F59" s="3"/>
      <c r="G59" s="3"/>
      <c r="H59" s="3"/>
      <c r="I59" s="3"/>
      <c r="J59" s="3"/>
      <c r="K59" s="3" t="str">
        <f t="shared" si="0"/>
        <v/>
      </c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 x14ac:dyDescent="0.25">
      <c r="A60" s="1">
        <v>59</v>
      </c>
      <c r="B60" s="3"/>
      <c r="C60" s="3"/>
      <c r="D60" s="3"/>
      <c r="E60" s="3"/>
      <c r="F60" s="3"/>
      <c r="G60" s="3"/>
      <c r="H60" s="3"/>
      <c r="I60" s="3"/>
      <c r="J60" s="3"/>
      <c r="K60" s="3" t="str">
        <f t="shared" si="0"/>
        <v/>
      </c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 x14ac:dyDescent="0.25">
      <c r="A61" s="1">
        <v>60</v>
      </c>
      <c r="B61" s="3"/>
      <c r="C61" s="3"/>
      <c r="D61" s="3"/>
      <c r="E61" s="3"/>
      <c r="F61" s="3"/>
      <c r="G61" s="3"/>
      <c r="H61" s="3"/>
      <c r="I61" s="3"/>
      <c r="J61" s="3"/>
      <c r="K61" s="3" t="str">
        <f t="shared" si="0"/>
        <v/>
      </c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 x14ac:dyDescent="0.25">
      <c r="A62" s="1">
        <v>61</v>
      </c>
      <c r="B62" s="3"/>
      <c r="C62" s="3"/>
      <c r="D62" s="3"/>
      <c r="E62" s="3"/>
      <c r="F62" s="3"/>
      <c r="G62" s="3"/>
      <c r="H62" s="3"/>
      <c r="I62" s="3"/>
      <c r="J62" s="3"/>
      <c r="K62" s="3" t="str">
        <f t="shared" si="0"/>
        <v/>
      </c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x14ac:dyDescent="0.25">
      <c r="A63" s="1">
        <v>62</v>
      </c>
      <c r="B63" s="3"/>
      <c r="C63" s="3"/>
      <c r="D63" s="3"/>
      <c r="E63" s="3"/>
      <c r="F63" s="3"/>
      <c r="G63" s="3"/>
      <c r="H63" s="3"/>
      <c r="I63" s="3"/>
      <c r="J63" s="3"/>
      <c r="K63" s="3" t="str">
        <f t="shared" si="0"/>
        <v/>
      </c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x14ac:dyDescent="0.25">
      <c r="A64" s="1">
        <v>63</v>
      </c>
      <c r="B64" s="3"/>
      <c r="C64" s="3"/>
      <c r="D64" s="3"/>
      <c r="E64" s="3"/>
      <c r="F64" s="3"/>
      <c r="G64" s="3"/>
      <c r="H64" s="3"/>
      <c r="I64" s="3"/>
      <c r="J64" s="3"/>
      <c r="K64" s="3" t="str">
        <f t="shared" si="0"/>
        <v/>
      </c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x14ac:dyDescent="0.25">
      <c r="A65" s="1">
        <v>64</v>
      </c>
      <c r="B65" s="3"/>
      <c r="C65" s="3"/>
      <c r="D65" s="3"/>
      <c r="E65" s="3"/>
      <c r="F65" s="3"/>
      <c r="G65" s="3"/>
      <c r="H65" s="3"/>
      <c r="I65" s="3"/>
      <c r="J65" s="3"/>
      <c r="K65" s="3" t="str">
        <f t="shared" si="0"/>
        <v/>
      </c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x14ac:dyDescent="0.25">
      <c r="A66" s="1">
        <v>65</v>
      </c>
      <c r="B66" s="3"/>
      <c r="C66" s="3"/>
      <c r="D66" s="3"/>
      <c r="E66" s="3"/>
      <c r="F66" s="3"/>
      <c r="G66" s="3"/>
      <c r="H66" s="3"/>
      <c r="I66" s="3"/>
      <c r="J66" s="3"/>
      <c r="K66" s="3" t="str">
        <f t="shared" si="0"/>
        <v/>
      </c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x14ac:dyDescent="0.25">
      <c r="A67" s="1">
        <v>66</v>
      </c>
      <c r="B67" s="3"/>
      <c r="C67" s="3"/>
      <c r="D67" s="3"/>
      <c r="E67" s="3"/>
      <c r="F67" s="3"/>
      <c r="G67" s="3"/>
      <c r="H67" s="3"/>
      <c r="I67" s="3"/>
      <c r="J67" s="3"/>
      <c r="K67" s="3" t="str">
        <f t="shared" ref="K67:K130" si="1">LEFT(L67,3)</f>
        <v/>
      </c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x14ac:dyDescent="0.25">
      <c r="A68" s="1">
        <v>67</v>
      </c>
      <c r="B68" s="3"/>
      <c r="C68" s="3"/>
      <c r="D68" s="3"/>
      <c r="E68" s="3"/>
      <c r="F68" s="3"/>
      <c r="G68" s="3"/>
      <c r="H68" s="3"/>
      <c r="I68" s="3"/>
      <c r="J68" s="3"/>
      <c r="K68" s="3" t="str">
        <f t="shared" si="1"/>
        <v/>
      </c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x14ac:dyDescent="0.25">
      <c r="A69" s="1">
        <v>68</v>
      </c>
      <c r="B69" s="3"/>
      <c r="C69" s="3"/>
      <c r="D69" s="3"/>
      <c r="E69" s="3"/>
      <c r="F69" s="3"/>
      <c r="G69" s="3"/>
      <c r="H69" s="3"/>
      <c r="I69" s="3"/>
      <c r="J69" s="3"/>
      <c r="K69" s="3" t="str">
        <f t="shared" si="1"/>
        <v/>
      </c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x14ac:dyDescent="0.25">
      <c r="A70" s="1">
        <v>69</v>
      </c>
      <c r="B70" s="3"/>
      <c r="C70" s="3"/>
      <c r="D70" s="3"/>
      <c r="E70" s="3"/>
      <c r="F70" s="3"/>
      <c r="G70" s="3"/>
      <c r="H70" s="3"/>
      <c r="I70" s="3"/>
      <c r="J70" s="3"/>
      <c r="K70" s="3" t="str">
        <f t="shared" si="1"/>
        <v/>
      </c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x14ac:dyDescent="0.25">
      <c r="A71" s="1">
        <v>70</v>
      </c>
      <c r="B71" s="3"/>
      <c r="C71" s="3"/>
      <c r="D71" s="3"/>
      <c r="E71" s="3"/>
      <c r="F71" s="3"/>
      <c r="G71" s="3"/>
      <c r="H71" s="3"/>
      <c r="I71" s="3"/>
      <c r="J71" s="3"/>
      <c r="K71" s="3" t="str">
        <f t="shared" si="1"/>
        <v/>
      </c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x14ac:dyDescent="0.25">
      <c r="A72" s="1">
        <v>71</v>
      </c>
      <c r="B72" s="3"/>
      <c r="C72" s="3"/>
      <c r="D72" s="3"/>
      <c r="E72" s="3"/>
      <c r="F72" s="3"/>
      <c r="G72" s="3"/>
      <c r="H72" s="3"/>
      <c r="I72" s="3"/>
      <c r="J72" s="3"/>
      <c r="K72" s="3" t="str">
        <f t="shared" si="1"/>
        <v/>
      </c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x14ac:dyDescent="0.25">
      <c r="A73" s="1">
        <v>72</v>
      </c>
      <c r="B73" s="3"/>
      <c r="C73" s="3"/>
      <c r="D73" s="3"/>
      <c r="E73" s="3"/>
      <c r="F73" s="3"/>
      <c r="G73" s="3"/>
      <c r="H73" s="3"/>
      <c r="I73" s="3"/>
      <c r="J73" s="3"/>
      <c r="K73" s="3" t="str">
        <f t="shared" si="1"/>
        <v/>
      </c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x14ac:dyDescent="0.25">
      <c r="A74" s="1">
        <v>73</v>
      </c>
      <c r="B74" s="3"/>
      <c r="C74" s="3"/>
      <c r="D74" s="3"/>
      <c r="E74" s="3"/>
      <c r="F74" s="3"/>
      <c r="G74" s="3"/>
      <c r="H74" s="3"/>
      <c r="I74" s="3"/>
      <c r="J74" s="3"/>
      <c r="K74" s="3" t="str">
        <f t="shared" si="1"/>
        <v/>
      </c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x14ac:dyDescent="0.25">
      <c r="A75" s="1">
        <v>74</v>
      </c>
      <c r="B75" s="3"/>
      <c r="C75" s="3"/>
      <c r="D75" s="3"/>
      <c r="E75" s="3"/>
      <c r="F75" s="3"/>
      <c r="G75" s="3"/>
      <c r="H75" s="3"/>
      <c r="I75" s="3"/>
      <c r="J75" s="3"/>
      <c r="K75" s="3" t="str">
        <f t="shared" si="1"/>
        <v/>
      </c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x14ac:dyDescent="0.25">
      <c r="A76" s="1">
        <v>75</v>
      </c>
      <c r="B76" s="3"/>
      <c r="C76" s="3"/>
      <c r="D76" s="3"/>
      <c r="E76" s="3"/>
      <c r="F76" s="3"/>
      <c r="G76" s="3"/>
      <c r="H76" s="3"/>
      <c r="I76" s="3"/>
      <c r="J76" s="3"/>
      <c r="K76" s="3" t="str">
        <f t="shared" si="1"/>
        <v/>
      </c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x14ac:dyDescent="0.25">
      <c r="A77" s="1">
        <v>76</v>
      </c>
      <c r="B77" s="3"/>
      <c r="C77" s="3"/>
      <c r="D77" s="3"/>
      <c r="E77" s="3"/>
      <c r="F77" s="3"/>
      <c r="G77" s="3"/>
      <c r="H77" s="3"/>
      <c r="I77" s="3"/>
      <c r="J77" s="3"/>
      <c r="K77" s="3" t="str">
        <f t="shared" si="1"/>
        <v/>
      </c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x14ac:dyDescent="0.25">
      <c r="A78" s="1">
        <v>77</v>
      </c>
      <c r="B78" s="3"/>
      <c r="C78" s="3"/>
      <c r="D78" s="3"/>
      <c r="E78" s="3"/>
      <c r="F78" s="3"/>
      <c r="G78" s="3"/>
      <c r="H78" s="3"/>
      <c r="I78" s="3"/>
      <c r="J78" s="3"/>
      <c r="K78" s="3" t="str">
        <f t="shared" si="1"/>
        <v/>
      </c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x14ac:dyDescent="0.25">
      <c r="A79" s="1">
        <v>78</v>
      </c>
      <c r="B79" s="3"/>
      <c r="C79" s="3"/>
      <c r="D79" s="3"/>
      <c r="E79" s="3"/>
      <c r="F79" s="3"/>
      <c r="G79" s="3"/>
      <c r="H79" s="3"/>
      <c r="I79" s="3"/>
      <c r="J79" s="3"/>
      <c r="K79" s="3" t="str">
        <f t="shared" si="1"/>
        <v/>
      </c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x14ac:dyDescent="0.25">
      <c r="A80" s="1">
        <v>79</v>
      </c>
      <c r="B80" s="3"/>
      <c r="C80" s="3"/>
      <c r="D80" s="3"/>
      <c r="E80" s="3"/>
      <c r="F80" s="3"/>
      <c r="G80" s="3"/>
      <c r="H80" s="3"/>
      <c r="I80" s="3"/>
      <c r="J80" s="3"/>
      <c r="K80" s="3" t="str">
        <f t="shared" si="1"/>
        <v/>
      </c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 x14ac:dyDescent="0.25">
      <c r="A81" s="1">
        <v>80</v>
      </c>
      <c r="B81" s="3"/>
      <c r="C81" s="3"/>
      <c r="D81" s="3"/>
      <c r="E81" s="3"/>
      <c r="F81" s="3"/>
      <c r="G81" s="3"/>
      <c r="H81" s="3"/>
      <c r="I81" s="3"/>
      <c r="J81" s="3"/>
      <c r="K81" s="3" t="str">
        <f t="shared" si="1"/>
        <v/>
      </c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1" x14ac:dyDescent="0.25">
      <c r="A82" s="1">
        <v>81</v>
      </c>
      <c r="B82" s="3"/>
      <c r="C82" s="3"/>
      <c r="D82" s="3"/>
      <c r="E82" s="3"/>
      <c r="F82" s="3"/>
      <c r="G82" s="3"/>
      <c r="H82" s="3"/>
      <c r="I82" s="3"/>
      <c r="J82" s="3"/>
      <c r="K82" s="3" t="str">
        <f t="shared" si="1"/>
        <v/>
      </c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1" x14ac:dyDescent="0.25">
      <c r="A83" s="1">
        <v>82</v>
      </c>
      <c r="B83" s="3"/>
      <c r="C83" s="3"/>
      <c r="D83" s="3"/>
      <c r="E83" s="3"/>
      <c r="F83" s="3"/>
      <c r="G83" s="3"/>
      <c r="H83" s="3"/>
      <c r="I83" s="3"/>
      <c r="J83" s="3"/>
      <c r="K83" s="3" t="str">
        <f t="shared" si="1"/>
        <v/>
      </c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1" x14ac:dyDescent="0.25">
      <c r="A84" s="1">
        <v>83</v>
      </c>
      <c r="B84" s="3"/>
      <c r="C84" s="3"/>
      <c r="D84" s="3"/>
      <c r="E84" s="3"/>
      <c r="F84" s="3"/>
      <c r="G84" s="3"/>
      <c r="H84" s="3"/>
      <c r="I84" s="3"/>
      <c r="J84" s="3"/>
      <c r="K84" s="3" t="str">
        <f t="shared" si="1"/>
        <v/>
      </c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1" x14ac:dyDescent="0.25">
      <c r="A85" s="1">
        <v>84</v>
      </c>
      <c r="B85" s="3"/>
      <c r="C85" s="3"/>
      <c r="D85" s="3"/>
      <c r="E85" s="3"/>
      <c r="F85" s="3"/>
      <c r="G85" s="3"/>
      <c r="H85" s="3"/>
      <c r="I85" s="3"/>
      <c r="J85" s="3"/>
      <c r="K85" s="3" t="str">
        <f t="shared" si="1"/>
        <v/>
      </c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1" x14ac:dyDescent="0.25">
      <c r="A86" s="1">
        <v>85</v>
      </c>
      <c r="B86" s="3"/>
      <c r="C86" s="3"/>
      <c r="D86" s="3"/>
      <c r="E86" s="3"/>
      <c r="F86" s="3"/>
      <c r="G86" s="3"/>
      <c r="H86" s="3"/>
      <c r="I86" s="3"/>
      <c r="J86" s="3"/>
      <c r="K86" s="3" t="str">
        <f t="shared" si="1"/>
        <v/>
      </c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1" x14ac:dyDescent="0.25">
      <c r="A87" s="1">
        <v>86</v>
      </c>
      <c r="B87" s="3"/>
      <c r="C87" s="3"/>
      <c r="D87" s="3"/>
      <c r="E87" s="3"/>
      <c r="F87" s="3"/>
      <c r="G87" s="3"/>
      <c r="H87" s="3"/>
      <c r="I87" s="3"/>
      <c r="J87" s="3"/>
      <c r="K87" s="3" t="str">
        <f t="shared" si="1"/>
        <v/>
      </c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1" x14ac:dyDescent="0.25">
      <c r="A88" s="1">
        <v>87</v>
      </c>
      <c r="B88" s="3"/>
      <c r="C88" s="3"/>
      <c r="D88" s="3"/>
      <c r="E88" s="3"/>
      <c r="F88" s="3"/>
      <c r="G88" s="3"/>
      <c r="H88" s="3"/>
      <c r="I88" s="3"/>
      <c r="J88" s="3"/>
      <c r="K88" s="3" t="str">
        <f t="shared" si="1"/>
        <v/>
      </c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1" x14ac:dyDescent="0.25">
      <c r="A89" s="1">
        <v>88</v>
      </c>
      <c r="B89" s="3"/>
      <c r="C89" s="3"/>
      <c r="D89" s="3"/>
      <c r="E89" s="3"/>
      <c r="F89" s="3"/>
      <c r="G89" s="3"/>
      <c r="H89" s="3"/>
      <c r="I89" s="3"/>
      <c r="J89" s="3"/>
      <c r="K89" s="3" t="str">
        <f t="shared" si="1"/>
        <v/>
      </c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1" x14ac:dyDescent="0.25">
      <c r="A90" s="1">
        <v>89</v>
      </c>
      <c r="B90" s="3"/>
      <c r="C90" s="3"/>
      <c r="D90" s="3"/>
      <c r="E90" s="3"/>
      <c r="F90" s="3"/>
      <c r="G90" s="3"/>
      <c r="H90" s="3"/>
      <c r="I90" s="3"/>
      <c r="J90" s="3"/>
      <c r="K90" s="3" t="str">
        <f t="shared" si="1"/>
        <v/>
      </c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1" x14ac:dyDescent="0.25">
      <c r="A91" s="1">
        <v>90</v>
      </c>
      <c r="B91" s="3"/>
      <c r="C91" s="3"/>
      <c r="D91" s="3"/>
      <c r="E91" s="3"/>
      <c r="F91" s="3"/>
      <c r="G91" s="3"/>
      <c r="H91" s="3"/>
      <c r="I91" s="3"/>
      <c r="J91" s="3"/>
      <c r="K91" s="3" t="str">
        <f t="shared" si="1"/>
        <v/>
      </c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1" x14ac:dyDescent="0.25">
      <c r="A92" s="1">
        <v>91</v>
      </c>
      <c r="B92" s="3"/>
      <c r="C92" s="3"/>
      <c r="D92" s="3"/>
      <c r="E92" s="3"/>
      <c r="F92" s="3"/>
      <c r="G92" s="3"/>
      <c r="H92" s="3"/>
      <c r="I92" s="3"/>
      <c r="J92" s="3"/>
      <c r="K92" s="3" t="str">
        <f t="shared" si="1"/>
        <v/>
      </c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1" x14ac:dyDescent="0.25">
      <c r="A93" s="1">
        <v>92</v>
      </c>
      <c r="B93" s="3"/>
      <c r="C93" s="3"/>
      <c r="D93" s="3"/>
      <c r="E93" s="3"/>
      <c r="F93" s="3"/>
      <c r="G93" s="3"/>
      <c r="H93" s="3"/>
      <c r="I93" s="3"/>
      <c r="J93" s="3"/>
      <c r="K93" s="3" t="str">
        <f t="shared" si="1"/>
        <v/>
      </c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1" x14ac:dyDescent="0.25">
      <c r="A94" s="1">
        <v>93</v>
      </c>
      <c r="B94" s="3"/>
      <c r="C94" s="3"/>
      <c r="D94" s="3"/>
      <c r="E94" s="3"/>
      <c r="F94" s="3"/>
      <c r="G94" s="3"/>
      <c r="H94" s="3"/>
      <c r="I94" s="3"/>
      <c r="J94" s="3"/>
      <c r="K94" s="3" t="str">
        <f t="shared" si="1"/>
        <v/>
      </c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1" x14ac:dyDescent="0.25">
      <c r="A95" s="1">
        <v>94</v>
      </c>
      <c r="B95" s="3"/>
      <c r="C95" s="3"/>
      <c r="D95" s="3"/>
      <c r="E95" s="3"/>
      <c r="F95" s="3"/>
      <c r="G95" s="3"/>
      <c r="H95" s="3"/>
      <c r="I95" s="3"/>
      <c r="J95" s="3"/>
      <c r="K95" s="3" t="str">
        <f t="shared" si="1"/>
        <v/>
      </c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1" x14ac:dyDescent="0.25">
      <c r="A96" s="1">
        <v>95</v>
      </c>
      <c r="B96" s="3"/>
      <c r="C96" s="3"/>
      <c r="D96" s="3"/>
      <c r="E96" s="3"/>
      <c r="F96" s="3"/>
      <c r="G96" s="3"/>
      <c r="H96" s="3"/>
      <c r="I96" s="3"/>
      <c r="J96" s="3"/>
      <c r="K96" s="3" t="str">
        <f t="shared" si="1"/>
        <v/>
      </c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1" x14ac:dyDescent="0.25">
      <c r="A97" s="1">
        <v>96</v>
      </c>
      <c r="B97" s="3"/>
      <c r="C97" s="3"/>
      <c r="D97" s="3"/>
      <c r="E97" s="3"/>
      <c r="F97" s="3"/>
      <c r="G97" s="3"/>
      <c r="H97" s="3"/>
      <c r="I97" s="3"/>
      <c r="J97" s="3"/>
      <c r="K97" s="3" t="str">
        <f t="shared" si="1"/>
        <v/>
      </c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 x14ac:dyDescent="0.25">
      <c r="A98" s="1">
        <v>97</v>
      </c>
      <c r="B98" s="3"/>
      <c r="C98" s="3"/>
      <c r="D98" s="3"/>
      <c r="E98" s="3"/>
      <c r="F98" s="3"/>
      <c r="G98" s="3"/>
      <c r="H98" s="3"/>
      <c r="I98" s="3"/>
      <c r="J98" s="3"/>
      <c r="K98" s="3" t="str">
        <f t="shared" si="1"/>
        <v/>
      </c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1" x14ac:dyDescent="0.25">
      <c r="A99" s="1">
        <v>98</v>
      </c>
      <c r="B99" s="3"/>
      <c r="C99" s="3"/>
      <c r="D99" s="3"/>
      <c r="E99" s="3"/>
      <c r="F99" s="3"/>
      <c r="G99" s="3"/>
      <c r="H99" s="3"/>
      <c r="I99" s="3"/>
      <c r="J99" s="3"/>
      <c r="K99" s="3" t="str">
        <f t="shared" si="1"/>
        <v/>
      </c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1" x14ac:dyDescent="0.25">
      <c r="A100" s="1">
        <v>99</v>
      </c>
      <c r="B100" s="3"/>
      <c r="C100" s="3"/>
      <c r="D100" s="3"/>
      <c r="E100" s="3"/>
      <c r="F100" s="3"/>
      <c r="G100" s="3"/>
      <c r="H100" s="3"/>
      <c r="I100" s="3"/>
      <c r="J100" s="3"/>
      <c r="K100" s="3" t="str">
        <f t="shared" si="1"/>
        <v/>
      </c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1" x14ac:dyDescent="0.25">
      <c r="A101" s="1">
        <v>100</v>
      </c>
      <c r="B101" s="3"/>
      <c r="C101" s="3"/>
      <c r="D101" s="3"/>
      <c r="E101" s="3"/>
      <c r="F101" s="3"/>
      <c r="G101" s="3"/>
      <c r="H101" s="3"/>
      <c r="I101" s="3"/>
      <c r="J101" s="3"/>
      <c r="K101" s="3" t="str">
        <f t="shared" si="1"/>
        <v/>
      </c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1" x14ac:dyDescent="0.25">
      <c r="A102" s="1">
        <v>101</v>
      </c>
      <c r="B102" s="3"/>
      <c r="C102" s="3"/>
      <c r="D102" s="3"/>
      <c r="E102" s="3"/>
      <c r="F102" s="3"/>
      <c r="G102" s="3"/>
      <c r="H102" s="3"/>
      <c r="I102" s="3"/>
      <c r="J102" s="3"/>
      <c r="K102" s="3" t="str">
        <f t="shared" si="1"/>
        <v/>
      </c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1" x14ac:dyDescent="0.25">
      <c r="A103" s="1">
        <v>102</v>
      </c>
      <c r="B103" s="3"/>
      <c r="C103" s="3"/>
      <c r="D103" s="3"/>
      <c r="E103" s="3"/>
      <c r="F103" s="3"/>
      <c r="G103" s="3"/>
      <c r="H103" s="3"/>
      <c r="I103" s="3"/>
      <c r="J103" s="3"/>
      <c r="K103" s="3" t="str">
        <f t="shared" si="1"/>
        <v/>
      </c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1" x14ac:dyDescent="0.25">
      <c r="A104" s="1">
        <v>103</v>
      </c>
      <c r="B104" s="3"/>
      <c r="C104" s="3"/>
      <c r="D104" s="3"/>
      <c r="E104" s="3"/>
      <c r="F104" s="3"/>
      <c r="G104" s="3"/>
      <c r="H104" s="3"/>
      <c r="I104" s="3"/>
      <c r="J104" s="3"/>
      <c r="K104" s="3" t="str">
        <f t="shared" si="1"/>
        <v/>
      </c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1" x14ac:dyDescent="0.25">
      <c r="A105" s="1">
        <v>104</v>
      </c>
      <c r="B105" s="3"/>
      <c r="C105" s="3"/>
      <c r="D105" s="3"/>
      <c r="E105" s="3"/>
      <c r="F105" s="3"/>
      <c r="G105" s="3"/>
      <c r="H105" s="3"/>
      <c r="I105" s="3"/>
      <c r="J105" s="3"/>
      <c r="K105" s="3" t="str">
        <f t="shared" si="1"/>
        <v/>
      </c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1" x14ac:dyDescent="0.25">
      <c r="A106" s="1">
        <v>105</v>
      </c>
      <c r="B106" s="3"/>
      <c r="C106" s="3"/>
      <c r="D106" s="3"/>
      <c r="E106" s="3"/>
      <c r="F106" s="3"/>
      <c r="G106" s="3"/>
      <c r="H106" s="3"/>
      <c r="I106" s="3"/>
      <c r="J106" s="3"/>
      <c r="K106" s="3" t="str">
        <f t="shared" si="1"/>
        <v/>
      </c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1" x14ac:dyDescent="0.25">
      <c r="A107" s="1">
        <v>106</v>
      </c>
      <c r="B107" s="3"/>
      <c r="C107" s="3"/>
      <c r="D107" s="3"/>
      <c r="E107" s="3"/>
      <c r="F107" s="3"/>
      <c r="G107" s="3"/>
      <c r="H107" s="3"/>
      <c r="I107" s="3"/>
      <c r="J107" s="3"/>
      <c r="K107" s="3" t="str">
        <f t="shared" si="1"/>
        <v/>
      </c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1" x14ac:dyDescent="0.25">
      <c r="A108" s="1">
        <v>107</v>
      </c>
      <c r="B108" s="3"/>
      <c r="C108" s="3"/>
      <c r="D108" s="3"/>
      <c r="E108" s="3"/>
      <c r="F108" s="3"/>
      <c r="G108" s="3"/>
      <c r="H108" s="3"/>
      <c r="I108" s="3"/>
      <c r="J108" s="3"/>
      <c r="K108" s="3" t="str">
        <f t="shared" si="1"/>
        <v/>
      </c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1" x14ac:dyDescent="0.25">
      <c r="A109" s="1">
        <v>108</v>
      </c>
      <c r="B109" s="3"/>
      <c r="C109" s="3"/>
      <c r="D109" s="3"/>
      <c r="E109" s="3"/>
      <c r="F109" s="3"/>
      <c r="G109" s="3"/>
      <c r="H109" s="3"/>
      <c r="I109" s="3"/>
      <c r="J109" s="3"/>
      <c r="K109" s="3" t="str">
        <f t="shared" si="1"/>
        <v/>
      </c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1" x14ac:dyDescent="0.25">
      <c r="A110" s="1">
        <v>109</v>
      </c>
      <c r="B110" s="3"/>
      <c r="C110" s="3"/>
      <c r="D110" s="3"/>
      <c r="E110" s="3"/>
      <c r="F110" s="3"/>
      <c r="G110" s="3"/>
      <c r="H110" s="3"/>
      <c r="I110" s="3"/>
      <c r="J110" s="3"/>
      <c r="K110" s="3" t="str">
        <f t="shared" si="1"/>
        <v/>
      </c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1:21" x14ac:dyDescent="0.25">
      <c r="A111" s="1">
        <v>110</v>
      </c>
      <c r="B111" s="3"/>
      <c r="C111" s="3"/>
      <c r="D111" s="3"/>
      <c r="E111" s="3"/>
      <c r="F111" s="3"/>
      <c r="G111" s="3"/>
      <c r="H111" s="3"/>
      <c r="I111" s="3"/>
      <c r="J111" s="3"/>
      <c r="K111" s="3" t="str">
        <f t="shared" si="1"/>
        <v/>
      </c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1:21" x14ac:dyDescent="0.25">
      <c r="A112" s="1">
        <v>111</v>
      </c>
      <c r="B112" s="3"/>
      <c r="C112" s="3"/>
      <c r="D112" s="3"/>
      <c r="E112" s="3"/>
      <c r="F112" s="3"/>
      <c r="G112" s="3"/>
      <c r="H112" s="3"/>
      <c r="I112" s="3"/>
      <c r="J112" s="3"/>
      <c r="K112" s="3" t="str">
        <f t="shared" si="1"/>
        <v/>
      </c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1:21" x14ac:dyDescent="0.25">
      <c r="A113" s="1">
        <v>112</v>
      </c>
      <c r="B113" s="3"/>
      <c r="C113" s="3"/>
      <c r="D113" s="3"/>
      <c r="E113" s="3"/>
      <c r="F113" s="3"/>
      <c r="G113" s="3"/>
      <c r="H113" s="3"/>
      <c r="I113" s="3"/>
      <c r="J113" s="3"/>
      <c r="K113" s="3" t="str">
        <f t="shared" si="1"/>
        <v/>
      </c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1:21" x14ac:dyDescent="0.25">
      <c r="A114" s="1">
        <v>113</v>
      </c>
      <c r="B114" s="3"/>
      <c r="C114" s="3"/>
      <c r="D114" s="3"/>
      <c r="E114" s="3"/>
      <c r="F114" s="3"/>
      <c r="G114" s="3"/>
      <c r="H114" s="3"/>
      <c r="I114" s="3"/>
      <c r="J114" s="3"/>
      <c r="K114" s="3" t="str">
        <f t="shared" si="1"/>
        <v/>
      </c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1:21" x14ac:dyDescent="0.25">
      <c r="A115" s="1">
        <v>114</v>
      </c>
      <c r="B115" s="3"/>
      <c r="C115" s="3"/>
      <c r="D115" s="3"/>
      <c r="E115" s="3"/>
      <c r="F115" s="3"/>
      <c r="G115" s="3"/>
      <c r="H115" s="3"/>
      <c r="I115" s="3"/>
      <c r="J115" s="3"/>
      <c r="K115" s="3" t="str">
        <f t="shared" si="1"/>
        <v/>
      </c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1:21" x14ac:dyDescent="0.25">
      <c r="A116" s="1">
        <v>115</v>
      </c>
      <c r="B116" s="3"/>
      <c r="C116" s="3"/>
      <c r="D116" s="3"/>
      <c r="E116" s="3"/>
      <c r="F116" s="3"/>
      <c r="G116" s="3"/>
      <c r="H116" s="3"/>
      <c r="I116" s="3"/>
      <c r="J116" s="3"/>
      <c r="K116" s="3" t="str">
        <f t="shared" si="1"/>
        <v/>
      </c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spans="1:21" x14ac:dyDescent="0.25">
      <c r="A117" s="1">
        <v>116</v>
      </c>
      <c r="B117" s="3"/>
      <c r="C117" s="3"/>
      <c r="D117" s="3"/>
      <c r="E117" s="3"/>
      <c r="F117" s="3"/>
      <c r="G117" s="3"/>
      <c r="H117" s="3"/>
      <c r="I117" s="3"/>
      <c r="J117" s="3"/>
      <c r="K117" s="3" t="str">
        <f t="shared" si="1"/>
        <v/>
      </c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spans="1:21" x14ac:dyDescent="0.25">
      <c r="A118" s="1">
        <v>117</v>
      </c>
      <c r="B118" s="3"/>
      <c r="C118" s="3"/>
      <c r="D118" s="3"/>
      <c r="E118" s="3"/>
      <c r="F118" s="3"/>
      <c r="G118" s="3"/>
      <c r="H118" s="3"/>
      <c r="I118" s="3"/>
      <c r="J118" s="3"/>
      <c r="K118" s="3" t="str">
        <f t="shared" si="1"/>
        <v/>
      </c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spans="1:21" x14ac:dyDescent="0.25">
      <c r="A119" s="1">
        <v>118</v>
      </c>
      <c r="B119" s="3"/>
      <c r="C119" s="3"/>
      <c r="D119" s="3"/>
      <c r="E119" s="3"/>
      <c r="F119" s="3"/>
      <c r="G119" s="3"/>
      <c r="H119" s="3"/>
      <c r="I119" s="3"/>
      <c r="J119" s="3"/>
      <c r="K119" s="3" t="str">
        <f t="shared" si="1"/>
        <v/>
      </c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spans="1:21" x14ac:dyDescent="0.25">
      <c r="A120" s="1">
        <v>119</v>
      </c>
      <c r="B120" s="3"/>
      <c r="C120" s="3"/>
      <c r="D120" s="3"/>
      <c r="E120" s="3"/>
      <c r="F120" s="3"/>
      <c r="G120" s="3"/>
      <c r="H120" s="3"/>
      <c r="I120" s="3"/>
      <c r="J120" s="3"/>
      <c r="K120" s="3" t="str">
        <f t="shared" si="1"/>
        <v/>
      </c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spans="1:21" x14ac:dyDescent="0.25">
      <c r="A121" s="1">
        <v>120</v>
      </c>
      <c r="B121" s="3"/>
      <c r="C121" s="3"/>
      <c r="D121" s="3"/>
      <c r="E121" s="3"/>
      <c r="F121" s="3"/>
      <c r="G121" s="3"/>
      <c r="H121" s="3"/>
      <c r="I121" s="3"/>
      <c r="J121" s="3"/>
      <c r="K121" s="3" t="str">
        <f t="shared" si="1"/>
        <v/>
      </c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 spans="1:21" x14ac:dyDescent="0.25">
      <c r="A122" s="1">
        <v>121</v>
      </c>
      <c r="B122" s="3"/>
      <c r="C122" s="3"/>
      <c r="D122" s="3"/>
      <c r="E122" s="3"/>
      <c r="F122" s="3"/>
      <c r="G122" s="3"/>
      <c r="H122" s="3"/>
      <c r="I122" s="3"/>
      <c r="J122" s="3"/>
      <c r="K122" s="3" t="str">
        <f t="shared" si="1"/>
        <v/>
      </c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 spans="1:21" x14ac:dyDescent="0.25">
      <c r="A123" s="1">
        <v>122</v>
      </c>
      <c r="B123" s="3"/>
      <c r="C123" s="3"/>
      <c r="D123" s="3"/>
      <c r="E123" s="3"/>
      <c r="F123" s="3"/>
      <c r="G123" s="3"/>
      <c r="H123" s="3"/>
      <c r="I123" s="3"/>
      <c r="J123" s="3"/>
      <c r="K123" s="3" t="str">
        <f t="shared" si="1"/>
        <v/>
      </c>
      <c r="L123" s="3"/>
      <c r="M123" s="3"/>
      <c r="N123" s="3"/>
      <c r="O123" s="3"/>
      <c r="P123" s="3"/>
      <c r="Q123" s="3"/>
      <c r="R123" s="3"/>
      <c r="S123" s="3"/>
      <c r="T123" s="3"/>
      <c r="U123" s="3"/>
    </row>
    <row r="124" spans="1:21" x14ac:dyDescent="0.25">
      <c r="A124" s="1">
        <v>123</v>
      </c>
      <c r="B124" s="3"/>
      <c r="C124" s="3"/>
      <c r="D124" s="3"/>
      <c r="E124" s="3"/>
      <c r="F124" s="3"/>
      <c r="G124" s="3"/>
      <c r="H124" s="3"/>
      <c r="I124" s="3"/>
      <c r="J124" s="3"/>
      <c r="K124" s="3" t="str">
        <f t="shared" si="1"/>
        <v/>
      </c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1:21" x14ac:dyDescent="0.25">
      <c r="A125" s="1">
        <v>124</v>
      </c>
      <c r="B125" s="3"/>
      <c r="C125" s="3"/>
      <c r="D125" s="3"/>
      <c r="E125" s="3"/>
      <c r="F125" s="3"/>
      <c r="G125" s="3"/>
      <c r="H125" s="3"/>
      <c r="I125" s="3"/>
      <c r="J125" s="3"/>
      <c r="K125" s="3" t="str">
        <f t="shared" si="1"/>
        <v/>
      </c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1:21" x14ac:dyDescent="0.25">
      <c r="A126" s="1">
        <v>125</v>
      </c>
      <c r="B126" s="3"/>
      <c r="C126" s="3"/>
      <c r="D126" s="3"/>
      <c r="E126" s="3"/>
      <c r="F126" s="3"/>
      <c r="G126" s="3"/>
      <c r="H126" s="3"/>
      <c r="I126" s="3"/>
      <c r="J126" s="3"/>
      <c r="K126" s="3" t="str">
        <f t="shared" si="1"/>
        <v/>
      </c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spans="1:21" x14ac:dyDescent="0.25">
      <c r="A127" s="1">
        <v>126</v>
      </c>
      <c r="B127" s="3"/>
      <c r="C127" s="3"/>
      <c r="D127" s="3"/>
      <c r="E127" s="3"/>
      <c r="F127" s="3"/>
      <c r="G127" s="3"/>
      <c r="H127" s="3"/>
      <c r="I127" s="3"/>
      <c r="J127" s="3"/>
      <c r="K127" s="3" t="str">
        <f t="shared" si="1"/>
        <v/>
      </c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1:21" x14ac:dyDescent="0.25">
      <c r="A128" s="1">
        <v>127</v>
      </c>
      <c r="B128" s="3"/>
      <c r="C128" s="3"/>
      <c r="D128" s="3"/>
      <c r="E128" s="3"/>
      <c r="F128" s="3"/>
      <c r="G128" s="3"/>
      <c r="H128" s="3"/>
      <c r="I128" s="3"/>
      <c r="J128" s="3"/>
      <c r="K128" s="3" t="str">
        <f t="shared" si="1"/>
        <v/>
      </c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spans="1:21" x14ac:dyDescent="0.25">
      <c r="A129" s="1">
        <v>128</v>
      </c>
      <c r="B129" s="3"/>
      <c r="C129" s="3"/>
      <c r="D129" s="3"/>
      <c r="E129" s="3"/>
      <c r="F129" s="3"/>
      <c r="G129" s="3"/>
      <c r="H129" s="3"/>
      <c r="I129" s="3"/>
      <c r="J129" s="3"/>
      <c r="K129" s="3" t="str">
        <f t="shared" si="1"/>
        <v/>
      </c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1:21" x14ac:dyDescent="0.25">
      <c r="A130" s="1">
        <v>129</v>
      </c>
      <c r="B130" s="3"/>
      <c r="C130" s="3"/>
      <c r="D130" s="3"/>
      <c r="E130" s="3"/>
      <c r="F130" s="3"/>
      <c r="G130" s="3"/>
      <c r="H130" s="3"/>
      <c r="I130" s="3"/>
      <c r="J130" s="3"/>
      <c r="K130" s="3" t="str">
        <f t="shared" si="1"/>
        <v/>
      </c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1:21" x14ac:dyDescent="0.25">
      <c r="A131" s="1">
        <v>130</v>
      </c>
      <c r="B131" s="3"/>
      <c r="C131" s="3"/>
      <c r="D131" s="3"/>
      <c r="E131" s="3"/>
      <c r="F131" s="3"/>
      <c r="G131" s="3"/>
      <c r="H131" s="3"/>
      <c r="I131" s="3"/>
      <c r="J131" s="3"/>
      <c r="K131" s="3" t="str">
        <f t="shared" ref="K131:K191" si="2">LEFT(L131,3)</f>
        <v/>
      </c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1:21" x14ac:dyDescent="0.25">
      <c r="A132" s="1">
        <v>131</v>
      </c>
      <c r="B132" s="3"/>
      <c r="C132" s="3"/>
      <c r="D132" s="3"/>
      <c r="E132" s="3"/>
      <c r="F132" s="3"/>
      <c r="G132" s="3"/>
      <c r="H132" s="3"/>
      <c r="I132" s="3"/>
      <c r="J132" s="3"/>
      <c r="K132" s="3" t="str">
        <f t="shared" si="2"/>
        <v/>
      </c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1:21" x14ac:dyDescent="0.25">
      <c r="A133" s="1">
        <v>132</v>
      </c>
      <c r="B133" s="3"/>
      <c r="C133" s="3"/>
      <c r="D133" s="3"/>
      <c r="E133" s="3"/>
      <c r="F133" s="3"/>
      <c r="G133" s="3"/>
      <c r="H133" s="3"/>
      <c r="I133" s="3"/>
      <c r="J133" s="3"/>
      <c r="K133" s="3" t="str">
        <f t="shared" si="2"/>
        <v/>
      </c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1:21" x14ac:dyDescent="0.25">
      <c r="A134" s="1">
        <v>133</v>
      </c>
      <c r="B134" s="3"/>
      <c r="C134" s="3"/>
      <c r="D134" s="3"/>
      <c r="E134" s="3"/>
      <c r="F134" s="3"/>
      <c r="G134" s="3"/>
      <c r="H134" s="3"/>
      <c r="I134" s="3"/>
      <c r="J134" s="3"/>
      <c r="K134" s="3" t="str">
        <f t="shared" si="2"/>
        <v/>
      </c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1:21" x14ac:dyDescent="0.25">
      <c r="A135" s="1">
        <v>134</v>
      </c>
      <c r="B135" s="3"/>
      <c r="C135" s="3"/>
      <c r="D135" s="3"/>
      <c r="E135" s="3"/>
      <c r="F135" s="3"/>
      <c r="G135" s="3"/>
      <c r="H135" s="3"/>
      <c r="I135" s="3"/>
      <c r="J135" s="3"/>
      <c r="K135" s="3" t="str">
        <f t="shared" si="2"/>
        <v/>
      </c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spans="1:21" x14ac:dyDescent="0.25">
      <c r="A136" s="1">
        <v>135</v>
      </c>
      <c r="B136" s="3"/>
      <c r="C136" s="3"/>
      <c r="D136" s="3"/>
      <c r="E136" s="3"/>
      <c r="F136" s="3"/>
      <c r="G136" s="3"/>
      <c r="H136" s="3"/>
      <c r="I136" s="3"/>
      <c r="J136" s="3"/>
      <c r="K136" s="3" t="str">
        <f t="shared" si="2"/>
        <v/>
      </c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spans="1:21" x14ac:dyDescent="0.25">
      <c r="A137" s="1">
        <v>136</v>
      </c>
      <c r="B137" s="3"/>
      <c r="C137" s="3"/>
      <c r="D137" s="3"/>
      <c r="E137" s="3"/>
      <c r="F137" s="3"/>
      <c r="G137" s="3"/>
      <c r="H137" s="3"/>
      <c r="I137" s="3"/>
      <c r="J137" s="3"/>
      <c r="K137" s="3" t="str">
        <f t="shared" si="2"/>
        <v/>
      </c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spans="1:21" x14ac:dyDescent="0.25">
      <c r="A138" s="1">
        <v>137</v>
      </c>
      <c r="B138" s="3"/>
      <c r="C138" s="3"/>
      <c r="D138" s="3"/>
      <c r="E138" s="3"/>
      <c r="F138" s="3"/>
      <c r="G138" s="3"/>
      <c r="H138" s="3"/>
      <c r="I138" s="3"/>
      <c r="J138" s="3"/>
      <c r="K138" s="3" t="str">
        <f t="shared" si="2"/>
        <v/>
      </c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1:21" x14ac:dyDescent="0.25">
      <c r="A139" s="1">
        <v>138</v>
      </c>
      <c r="B139" s="3"/>
      <c r="C139" s="3"/>
      <c r="D139" s="3"/>
      <c r="E139" s="3"/>
      <c r="F139" s="3"/>
      <c r="G139" s="3"/>
      <c r="H139" s="3"/>
      <c r="I139" s="3"/>
      <c r="J139" s="3"/>
      <c r="K139" s="3" t="str">
        <f t="shared" si="2"/>
        <v/>
      </c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 spans="1:21" x14ac:dyDescent="0.25">
      <c r="A140" s="1">
        <v>139</v>
      </c>
      <c r="B140" s="3"/>
      <c r="C140" s="3"/>
      <c r="D140" s="3"/>
      <c r="E140" s="3"/>
      <c r="F140" s="3"/>
      <c r="G140" s="3"/>
      <c r="H140" s="3"/>
      <c r="I140" s="3"/>
      <c r="J140" s="3"/>
      <c r="K140" s="3" t="str">
        <f t="shared" si="2"/>
        <v/>
      </c>
      <c r="L140" s="3"/>
      <c r="M140" s="3"/>
      <c r="N140" s="3"/>
      <c r="O140" s="3"/>
      <c r="P140" s="3"/>
      <c r="Q140" s="3"/>
      <c r="R140" s="3"/>
      <c r="S140" s="3"/>
      <c r="T140" s="3"/>
      <c r="U140" s="3"/>
    </row>
    <row r="141" spans="1:21" x14ac:dyDescent="0.25">
      <c r="A141" s="1">
        <v>140</v>
      </c>
      <c r="B141" s="3"/>
      <c r="C141" s="3"/>
      <c r="D141" s="3"/>
      <c r="E141" s="3"/>
      <c r="F141" s="3"/>
      <c r="G141" s="3"/>
      <c r="H141" s="3"/>
      <c r="I141" s="3"/>
      <c r="J141" s="3"/>
      <c r="K141" s="3" t="str">
        <f t="shared" si="2"/>
        <v/>
      </c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spans="1:21" x14ac:dyDescent="0.25">
      <c r="A142" s="1">
        <v>141</v>
      </c>
      <c r="B142" s="3"/>
      <c r="C142" s="3"/>
      <c r="D142" s="3"/>
      <c r="E142" s="3"/>
      <c r="F142" s="3"/>
      <c r="G142" s="3"/>
      <c r="H142" s="3"/>
      <c r="I142" s="3"/>
      <c r="J142" s="3"/>
      <c r="K142" s="3" t="str">
        <f t="shared" si="2"/>
        <v/>
      </c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spans="1:21" x14ac:dyDescent="0.25">
      <c r="A143" s="1">
        <v>142</v>
      </c>
      <c r="B143" s="3"/>
      <c r="C143" s="3"/>
      <c r="D143" s="3"/>
      <c r="E143" s="3"/>
      <c r="F143" s="3"/>
      <c r="G143" s="3"/>
      <c r="H143" s="3"/>
      <c r="I143" s="3"/>
      <c r="J143" s="3"/>
      <c r="K143" s="3" t="str">
        <f t="shared" si="2"/>
        <v/>
      </c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spans="1:21" x14ac:dyDescent="0.25">
      <c r="A144" s="1">
        <v>143</v>
      </c>
      <c r="B144" s="3"/>
      <c r="C144" s="3"/>
      <c r="D144" s="3"/>
      <c r="E144" s="3"/>
      <c r="F144" s="3"/>
      <c r="G144" s="3"/>
      <c r="H144" s="3"/>
      <c r="I144" s="3"/>
      <c r="J144" s="3"/>
      <c r="K144" s="3" t="str">
        <f t="shared" si="2"/>
        <v/>
      </c>
      <c r="L144" s="3"/>
      <c r="M144" s="3"/>
      <c r="N144" s="3"/>
      <c r="O144" s="3"/>
      <c r="P144" s="3"/>
      <c r="Q144" s="3"/>
      <c r="R144" s="3"/>
      <c r="S144" s="3"/>
      <c r="T144" s="3"/>
      <c r="U144" s="3"/>
    </row>
    <row r="145" spans="1:21" x14ac:dyDescent="0.25">
      <c r="A145" s="1">
        <v>144</v>
      </c>
      <c r="B145" s="3"/>
      <c r="C145" s="3"/>
      <c r="D145" s="3"/>
      <c r="E145" s="3"/>
      <c r="F145" s="3"/>
      <c r="G145" s="3"/>
      <c r="H145" s="3"/>
      <c r="I145" s="3"/>
      <c r="J145" s="3"/>
      <c r="K145" s="3" t="str">
        <f t="shared" si="2"/>
        <v/>
      </c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 spans="1:21" x14ac:dyDescent="0.25">
      <c r="A146" s="1">
        <v>145</v>
      </c>
      <c r="B146" s="3"/>
      <c r="C146" s="3"/>
      <c r="D146" s="3"/>
      <c r="E146" s="3"/>
      <c r="F146" s="3"/>
      <c r="G146" s="3"/>
      <c r="H146" s="3"/>
      <c r="I146" s="3"/>
      <c r="J146" s="3"/>
      <c r="K146" s="3" t="str">
        <f t="shared" si="2"/>
        <v/>
      </c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spans="1:21" x14ac:dyDescent="0.25">
      <c r="A147" s="1">
        <v>146</v>
      </c>
      <c r="B147" s="3"/>
      <c r="C147" s="3"/>
      <c r="D147" s="3"/>
      <c r="E147" s="3"/>
      <c r="F147" s="3"/>
      <c r="G147" s="3"/>
      <c r="H147" s="3"/>
      <c r="I147" s="3"/>
      <c r="J147" s="3"/>
      <c r="K147" s="3" t="str">
        <f t="shared" si="2"/>
        <v/>
      </c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spans="1:21" x14ac:dyDescent="0.25">
      <c r="A148" s="1">
        <v>147</v>
      </c>
      <c r="B148" s="3"/>
      <c r="C148" s="3"/>
      <c r="D148" s="3"/>
      <c r="E148" s="3"/>
      <c r="F148" s="3"/>
      <c r="G148" s="3"/>
      <c r="H148" s="3"/>
      <c r="I148" s="3"/>
      <c r="J148" s="3"/>
      <c r="K148" s="3" t="str">
        <f t="shared" si="2"/>
        <v/>
      </c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spans="1:21" x14ac:dyDescent="0.25">
      <c r="A149" s="1">
        <v>148</v>
      </c>
      <c r="B149" s="3"/>
      <c r="C149" s="3"/>
      <c r="D149" s="3"/>
      <c r="E149" s="3"/>
      <c r="F149" s="3"/>
      <c r="G149" s="3"/>
      <c r="H149" s="3"/>
      <c r="I149" s="3"/>
      <c r="J149" s="3"/>
      <c r="K149" s="3" t="str">
        <f t="shared" si="2"/>
        <v/>
      </c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spans="1:21" x14ac:dyDescent="0.25">
      <c r="A150" s="1">
        <v>149</v>
      </c>
      <c r="B150" s="3"/>
      <c r="C150" s="3"/>
      <c r="D150" s="3"/>
      <c r="E150" s="3"/>
      <c r="F150" s="3"/>
      <c r="G150" s="3"/>
      <c r="H150" s="3"/>
      <c r="I150" s="3"/>
      <c r="J150" s="3"/>
      <c r="K150" s="3" t="str">
        <f t="shared" si="2"/>
        <v/>
      </c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spans="1:21" x14ac:dyDescent="0.25">
      <c r="A151" s="1">
        <v>150</v>
      </c>
      <c r="B151" s="3"/>
      <c r="C151" s="3"/>
      <c r="D151" s="3"/>
      <c r="E151" s="3"/>
      <c r="F151" s="3"/>
      <c r="G151" s="3"/>
      <c r="H151" s="3"/>
      <c r="I151" s="3"/>
      <c r="J151" s="3"/>
      <c r="K151" s="3" t="str">
        <f t="shared" si="2"/>
        <v/>
      </c>
      <c r="L151" s="3"/>
      <c r="M151" s="3"/>
      <c r="N151" s="3"/>
      <c r="O151" s="3"/>
      <c r="P151" s="3"/>
      <c r="Q151" s="3"/>
      <c r="R151" s="3"/>
      <c r="S151" s="3"/>
      <c r="T151" s="3"/>
      <c r="U151" s="3"/>
    </row>
    <row r="152" spans="1:21" x14ac:dyDescent="0.25">
      <c r="A152" s="1">
        <v>151</v>
      </c>
      <c r="B152" s="3"/>
      <c r="C152" s="3"/>
      <c r="D152" s="3"/>
      <c r="E152" s="3"/>
      <c r="F152" s="3"/>
      <c r="G152" s="3"/>
      <c r="H152" s="3"/>
      <c r="I152" s="3"/>
      <c r="J152" s="3"/>
      <c r="K152" s="3" t="str">
        <f t="shared" si="2"/>
        <v/>
      </c>
      <c r="L152" s="3"/>
      <c r="M152" s="3"/>
      <c r="N152" s="3"/>
      <c r="O152" s="3"/>
      <c r="P152" s="3"/>
      <c r="Q152" s="3"/>
      <c r="R152" s="3"/>
      <c r="S152" s="3"/>
      <c r="T152" s="3"/>
      <c r="U152" s="3"/>
    </row>
    <row r="153" spans="1:21" x14ac:dyDescent="0.25">
      <c r="A153" s="1">
        <v>152</v>
      </c>
      <c r="B153" s="3"/>
      <c r="C153" s="3"/>
      <c r="D153" s="3"/>
      <c r="E153" s="3"/>
      <c r="F153" s="3"/>
      <c r="G153" s="3"/>
      <c r="H153" s="3"/>
      <c r="I153" s="3"/>
      <c r="J153" s="3"/>
      <c r="K153" s="3" t="str">
        <f t="shared" si="2"/>
        <v/>
      </c>
      <c r="L153" s="3"/>
      <c r="M153" s="3"/>
      <c r="N153" s="3"/>
      <c r="O153" s="3"/>
      <c r="P153" s="3"/>
      <c r="Q153" s="3"/>
      <c r="R153" s="3"/>
      <c r="S153" s="3"/>
      <c r="T153" s="3"/>
      <c r="U153" s="3"/>
    </row>
    <row r="154" spans="1:21" x14ac:dyDescent="0.25">
      <c r="A154" s="1">
        <v>153</v>
      </c>
      <c r="B154" s="3"/>
      <c r="C154" s="3"/>
      <c r="D154" s="3"/>
      <c r="E154" s="3"/>
      <c r="F154" s="3"/>
      <c r="G154" s="3"/>
      <c r="H154" s="3"/>
      <c r="I154" s="3"/>
      <c r="J154" s="3"/>
      <c r="K154" s="3" t="str">
        <f t="shared" si="2"/>
        <v/>
      </c>
      <c r="L154" s="3"/>
      <c r="M154" s="3"/>
      <c r="N154" s="3"/>
      <c r="O154" s="3"/>
      <c r="P154" s="3"/>
      <c r="Q154" s="3"/>
      <c r="R154" s="3"/>
      <c r="S154" s="3"/>
      <c r="T154" s="3"/>
      <c r="U154" s="3"/>
    </row>
    <row r="155" spans="1:21" x14ac:dyDescent="0.25">
      <c r="A155" s="1">
        <v>154</v>
      </c>
      <c r="B155" s="3"/>
      <c r="C155" s="3"/>
      <c r="D155" s="3"/>
      <c r="E155" s="3"/>
      <c r="F155" s="3"/>
      <c r="G155" s="3"/>
      <c r="H155" s="3"/>
      <c r="I155" s="3"/>
      <c r="J155" s="3"/>
      <c r="K155" s="3" t="str">
        <f t="shared" si="2"/>
        <v/>
      </c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spans="1:21" x14ac:dyDescent="0.25">
      <c r="A156" s="1">
        <v>155</v>
      </c>
      <c r="B156" s="3"/>
      <c r="C156" s="3"/>
      <c r="D156" s="3"/>
      <c r="E156" s="3"/>
      <c r="F156" s="3"/>
      <c r="G156" s="3"/>
      <c r="H156" s="3"/>
      <c r="I156" s="3"/>
      <c r="J156" s="3"/>
      <c r="K156" s="3" t="str">
        <f t="shared" si="2"/>
        <v/>
      </c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spans="1:21" x14ac:dyDescent="0.25">
      <c r="A157" s="1">
        <v>156</v>
      </c>
      <c r="B157" s="3"/>
      <c r="C157" s="3"/>
      <c r="D157" s="3"/>
      <c r="E157" s="3"/>
      <c r="F157" s="3"/>
      <c r="G157" s="3"/>
      <c r="H157" s="3"/>
      <c r="I157" s="3"/>
      <c r="J157" s="3"/>
      <c r="K157" s="3" t="str">
        <f t="shared" si="2"/>
        <v/>
      </c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 spans="1:21" x14ac:dyDescent="0.25">
      <c r="A158" s="1">
        <v>157</v>
      </c>
      <c r="B158" s="3"/>
      <c r="C158" s="3"/>
      <c r="D158" s="3"/>
      <c r="E158" s="3"/>
      <c r="F158" s="3"/>
      <c r="G158" s="3"/>
      <c r="H158" s="3"/>
      <c r="I158" s="3"/>
      <c r="J158" s="3"/>
      <c r="K158" s="3" t="str">
        <f t="shared" si="2"/>
        <v/>
      </c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 spans="1:21" x14ac:dyDescent="0.25">
      <c r="A159" s="1">
        <v>158</v>
      </c>
      <c r="B159" s="3"/>
      <c r="C159" s="3"/>
      <c r="D159" s="3"/>
      <c r="E159" s="3"/>
      <c r="F159" s="3"/>
      <c r="G159" s="3"/>
      <c r="H159" s="3"/>
      <c r="I159" s="3"/>
      <c r="J159" s="3"/>
      <c r="K159" s="3" t="str">
        <f t="shared" si="2"/>
        <v/>
      </c>
      <c r="L159" s="3"/>
      <c r="M159" s="3"/>
      <c r="N159" s="3"/>
      <c r="O159" s="3"/>
      <c r="P159" s="3"/>
      <c r="Q159" s="3"/>
      <c r="R159" s="3"/>
      <c r="S159" s="3"/>
      <c r="T159" s="3"/>
      <c r="U159" s="3"/>
    </row>
    <row r="160" spans="1:21" x14ac:dyDescent="0.25">
      <c r="A160" s="1">
        <v>159</v>
      </c>
      <c r="B160" s="3"/>
      <c r="C160" s="3"/>
      <c r="D160" s="3"/>
      <c r="E160" s="3"/>
      <c r="F160" s="3"/>
      <c r="G160" s="3"/>
      <c r="H160" s="3"/>
      <c r="I160" s="3"/>
      <c r="J160" s="3"/>
      <c r="K160" s="3" t="str">
        <f t="shared" si="2"/>
        <v/>
      </c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 spans="1:21" x14ac:dyDescent="0.25">
      <c r="A161" s="1">
        <v>160</v>
      </c>
      <c r="B161" s="3"/>
      <c r="C161" s="3"/>
      <c r="D161" s="3"/>
      <c r="E161" s="3"/>
      <c r="F161" s="3"/>
      <c r="G161" s="3"/>
      <c r="H161" s="3"/>
      <c r="I161" s="3"/>
      <c r="J161" s="3"/>
      <c r="K161" s="3" t="str">
        <f t="shared" si="2"/>
        <v/>
      </c>
      <c r="L161" s="3"/>
      <c r="M161" s="3"/>
      <c r="N161" s="3"/>
      <c r="O161" s="3"/>
      <c r="P161" s="3"/>
      <c r="Q161" s="3"/>
      <c r="R161" s="3"/>
      <c r="S161" s="3"/>
      <c r="T161" s="3"/>
      <c r="U161" s="3"/>
    </row>
    <row r="162" spans="1:21" x14ac:dyDescent="0.25">
      <c r="A162" s="1">
        <v>161</v>
      </c>
      <c r="B162" s="3"/>
      <c r="C162" s="3"/>
      <c r="D162" s="3"/>
      <c r="E162" s="3"/>
      <c r="F162" s="3"/>
      <c r="G162" s="3"/>
      <c r="H162" s="3"/>
      <c r="I162" s="3"/>
      <c r="J162" s="3"/>
      <c r="K162" s="3" t="str">
        <f t="shared" si="2"/>
        <v/>
      </c>
      <c r="L162" s="3"/>
      <c r="M162" s="3"/>
      <c r="N162" s="3"/>
      <c r="O162" s="3"/>
      <c r="P162" s="3"/>
      <c r="Q162" s="3"/>
      <c r="R162" s="3"/>
      <c r="S162" s="3"/>
      <c r="T162" s="3"/>
      <c r="U162" s="3"/>
    </row>
    <row r="163" spans="1:21" x14ac:dyDescent="0.25">
      <c r="A163" s="1">
        <v>162</v>
      </c>
      <c r="B163" s="3"/>
      <c r="C163" s="3"/>
      <c r="D163" s="3"/>
      <c r="E163" s="3"/>
      <c r="F163" s="3"/>
      <c r="G163" s="3"/>
      <c r="H163" s="3"/>
      <c r="I163" s="3"/>
      <c r="J163" s="3"/>
      <c r="K163" s="3" t="str">
        <f t="shared" si="2"/>
        <v/>
      </c>
      <c r="L163" s="3"/>
      <c r="M163" s="3"/>
      <c r="N163" s="3"/>
      <c r="O163" s="3"/>
      <c r="P163" s="3"/>
      <c r="Q163" s="3"/>
      <c r="R163" s="3"/>
      <c r="S163" s="3"/>
      <c r="T163" s="3"/>
      <c r="U163" s="3"/>
    </row>
    <row r="164" spans="1:21" x14ac:dyDescent="0.25">
      <c r="A164" s="1">
        <v>163</v>
      </c>
      <c r="B164" s="3"/>
      <c r="C164" s="3"/>
      <c r="D164" s="3"/>
      <c r="E164" s="3"/>
      <c r="F164" s="3"/>
      <c r="G164" s="3"/>
      <c r="H164" s="3"/>
      <c r="I164" s="3"/>
      <c r="J164" s="3"/>
      <c r="K164" s="3" t="str">
        <f t="shared" si="2"/>
        <v/>
      </c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spans="1:21" x14ac:dyDescent="0.25">
      <c r="A165" s="1">
        <v>164</v>
      </c>
      <c r="B165" s="3"/>
      <c r="C165" s="3"/>
      <c r="D165" s="3"/>
      <c r="E165" s="3"/>
      <c r="F165" s="3"/>
      <c r="G165" s="3"/>
      <c r="H165" s="3"/>
      <c r="I165" s="3"/>
      <c r="J165" s="3"/>
      <c r="K165" s="3" t="str">
        <f t="shared" si="2"/>
        <v/>
      </c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 spans="1:21" x14ac:dyDescent="0.25">
      <c r="A166" s="1">
        <v>165</v>
      </c>
      <c r="B166" s="3"/>
      <c r="C166" s="3"/>
      <c r="D166" s="3"/>
      <c r="E166" s="3"/>
      <c r="F166" s="3"/>
      <c r="G166" s="3"/>
      <c r="H166" s="3"/>
      <c r="I166" s="3"/>
      <c r="J166" s="3"/>
      <c r="K166" s="3" t="str">
        <f t="shared" si="2"/>
        <v/>
      </c>
      <c r="L166" s="3"/>
      <c r="M166" s="3"/>
      <c r="N166" s="3"/>
      <c r="O166" s="3"/>
      <c r="P166" s="3"/>
      <c r="Q166" s="3"/>
      <c r="R166" s="3"/>
      <c r="S166" s="3"/>
      <c r="T166" s="3"/>
      <c r="U166" s="3"/>
    </row>
    <row r="167" spans="1:21" x14ac:dyDescent="0.25">
      <c r="A167" s="1">
        <v>166</v>
      </c>
      <c r="B167" s="3"/>
      <c r="C167" s="3"/>
      <c r="D167" s="3"/>
      <c r="E167" s="3"/>
      <c r="F167" s="3"/>
      <c r="G167" s="3"/>
      <c r="H167" s="3"/>
      <c r="I167" s="3"/>
      <c r="J167" s="3"/>
      <c r="K167" s="3" t="str">
        <f t="shared" si="2"/>
        <v/>
      </c>
      <c r="L167" s="3"/>
      <c r="M167" s="3"/>
      <c r="N167" s="3"/>
      <c r="O167" s="3"/>
      <c r="P167" s="3"/>
      <c r="Q167" s="3"/>
      <c r="R167" s="3"/>
      <c r="S167" s="3"/>
      <c r="T167" s="3"/>
      <c r="U167" s="3"/>
    </row>
    <row r="168" spans="1:21" x14ac:dyDescent="0.25">
      <c r="A168" s="1">
        <v>167</v>
      </c>
      <c r="B168" s="3"/>
      <c r="C168" s="3"/>
      <c r="D168" s="3"/>
      <c r="E168" s="3"/>
      <c r="F168" s="3"/>
      <c r="G168" s="3"/>
      <c r="H168" s="3"/>
      <c r="I168" s="3"/>
      <c r="J168" s="3"/>
      <c r="K168" s="3" t="str">
        <f t="shared" si="2"/>
        <v/>
      </c>
      <c r="L168" s="3"/>
      <c r="M168" s="3"/>
      <c r="N168" s="3"/>
      <c r="O168" s="3"/>
      <c r="P168" s="3"/>
      <c r="Q168" s="3"/>
      <c r="R168" s="3"/>
      <c r="S168" s="3"/>
      <c r="T168" s="3"/>
      <c r="U168" s="3"/>
    </row>
    <row r="169" spans="1:21" x14ac:dyDescent="0.25">
      <c r="A169" s="1">
        <v>168</v>
      </c>
      <c r="B169" s="3"/>
      <c r="C169" s="3"/>
      <c r="D169" s="3"/>
      <c r="E169" s="3"/>
      <c r="F169" s="3"/>
      <c r="G169" s="3"/>
      <c r="H169" s="3"/>
      <c r="I169" s="3"/>
      <c r="J169" s="3"/>
      <c r="K169" s="3" t="str">
        <f t="shared" si="2"/>
        <v/>
      </c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0" spans="1:21" x14ac:dyDescent="0.25">
      <c r="A170" s="1">
        <v>169</v>
      </c>
      <c r="B170" s="3"/>
      <c r="C170" s="3"/>
      <c r="D170" s="3"/>
      <c r="E170" s="3"/>
      <c r="F170" s="3"/>
      <c r="G170" s="3"/>
      <c r="H170" s="3"/>
      <c r="I170" s="3"/>
      <c r="J170" s="3"/>
      <c r="K170" s="3" t="str">
        <f t="shared" si="2"/>
        <v/>
      </c>
      <c r="L170" s="3"/>
      <c r="M170" s="3"/>
      <c r="N170" s="3"/>
      <c r="O170" s="3"/>
      <c r="P170" s="3"/>
      <c r="Q170" s="3"/>
      <c r="R170" s="3"/>
      <c r="S170" s="3"/>
      <c r="T170" s="3"/>
      <c r="U170" s="3"/>
    </row>
    <row r="171" spans="1:21" x14ac:dyDescent="0.25">
      <c r="A171" s="1">
        <v>170</v>
      </c>
      <c r="B171" s="3"/>
      <c r="C171" s="3"/>
      <c r="D171" s="3"/>
      <c r="E171" s="3"/>
      <c r="F171" s="3"/>
      <c r="G171" s="3"/>
      <c r="H171" s="3"/>
      <c r="I171" s="3"/>
      <c r="J171" s="3"/>
      <c r="K171" s="3" t="str">
        <f t="shared" si="2"/>
        <v/>
      </c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 spans="1:21" x14ac:dyDescent="0.25">
      <c r="A172" s="1">
        <v>171</v>
      </c>
      <c r="B172" s="3"/>
      <c r="C172" s="3"/>
      <c r="D172" s="3"/>
      <c r="E172" s="3"/>
      <c r="F172" s="3"/>
      <c r="G172" s="3"/>
      <c r="H172" s="3"/>
      <c r="I172" s="3"/>
      <c r="J172" s="3"/>
      <c r="K172" s="3" t="str">
        <f t="shared" si="2"/>
        <v/>
      </c>
      <c r="L172" s="3"/>
      <c r="M172" s="3"/>
      <c r="N172" s="3"/>
      <c r="O172" s="3"/>
      <c r="P172" s="3"/>
      <c r="Q172" s="3"/>
      <c r="R172" s="3"/>
      <c r="S172" s="3"/>
      <c r="T172" s="3"/>
      <c r="U172" s="3"/>
    </row>
    <row r="173" spans="1:21" x14ac:dyDescent="0.25">
      <c r="A173" s="1">
        <v>172</v>
      </c>
      <c r="B173" s="3"/>
      <c r="C173" s="3"/>
      <c r="D173" s="3"/>
      <c r="E173" s="3"/>
      <c r="F173" s="3"/>
      <c r="G173" s="3"/>
      <c r="H173" s="3"/>
      <c r="I173" s="3"/>
      <c r="J173" s="3"/>
      <c r="K173" s="3" t="str">
        <f t="shared" si="2"/>
        <v/>
      </c>
      <c r="L173" s="3"/>
      <c r="M173" s="3"/>
      <c r="N173" s="3"/>
      <c r="O173" s="3"/>
      <c r="P173" s="3"/>
      <c r="Q173" s="3"/>
      <c r="R173" s="3"/>
      <c r="S173" s="3"/>
      <c r="T173" s="3"/>
      <c r="U173" s="3"/>
    </row>
    <row r="174" spans="1:21" x14ac:dyDescent="0.25">
      <c r="A174" s="1">
        <v>173</v>
      </c>
      <c r="B174" s="3"/>
      <c r="C174" s="3"/>
      <c r="D174" s="3"/>
      <c r="E174" s="3"/>
      <c r="F174" s="3"/>
      <c r="G174" s="3"/>
      <c r="H174" s="3"/>
      <c r="I174" s="3"/>
      <c r="J174" s="3"/>
      <c r="K174" s="3" t="str">
        <f t="shared" si="2"/>
        <v/>
      </c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1:21" x14ac:dyDescent="0.25">
      <c r="A175" s="1">
        <v>174</v>
      </c>
      <c r="B175" s="3"/>
      <c r="C175" s="3"/>
      <c r="D175" s="3"/>
      <c r="E175" s="3"/>
      <c r="F175" s="3"/>
      <c r="G175" s="3"/>
      <c r="H175" s="3"/>
      <c r="I175" s="3"/>
      <c r="J175" s="3"/>
      <c r="K175" s="3" t="str">
        <f t="shared" si="2"/>
        <v/>
      </c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spans="1:21" x14ac:dyDescent="0.25">
      <c r="A176" s="1">
        <v>175</v>
      </c>
      <c r="B176" s="3"/>
      <c r="C176" s="3"/>
      <c r="D176" s="3"/>
      <c r="E176" s="3"/>
      <c r="F176" s="3"/>
      <c r="G176" s="3"/>
      <c r="H176" s="3"/>
      <c r="I176" s="3"/>
      <c r="J176" s="3"/>
      <c r="K176" s="3" t="str">
        <f t="shared" si="2"/>
        <v/>
      </c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 spans="1:21" x14ac:dyDescent="0.25">
      <c r="A177" s="1">
        <v>176</v>
      </c>
      <c r="B177" s="3"/>
      <c r="C177" s="3"/>
      <c r="D177" s="3"/>
      <c r="E177" s="3"/>
      <c r="F177" s="3"/>
      <c r="G177" s="3"/>
      <c r="H177" s="3"/>
      <c r="I177" s="3"/>
      <c r="J177" s="3"/>
      <c r="K177" s="3" t="str">
        <f t="shared" si="2"/>
        <v/>
      </c>
      <c r="L177" s="3"/>
      <c r="M177" s="3"/>
      <c r="N177" s="3"/>
      <c r="O177" s="3"/>
      <c r="P177" s="3"/>
      <c r="Q177" s="3"/>
      <c r="R177" s="3"/>
      <c r="S177" s="3"/>
      <c r="T177" s="3"/>
      <c r="U177" s="3"/>
    </row>
    <row r="178" spans="1:21" x14ac:dyDescent="0.25">
      <c r="A178" s="1">
        <v>177</v>
      </c>
      <c r="B178" s="3"/>
      <c r="C178" s="3"/>
      <c r="D178" s="3"/>
      <c r="E178" s="3"/>
      <c r="F178" s="3"/>
      <c r="G178" s="3"/>
      <c r="H178" s="3"/>
      <c r="I178" s="3"/>
      <c r="J178" s="3"/>
      <c r="K178" s="3" t="str">
        <f t="shared" si="2"/>
        <v/>
      </c>
      <c r="L178" s="3"/>
      <c r="M178" s="3"/>
      <c r="N178" s="3"/>
      <c r="O178" s="3"/>
      <c r="P178" s="3"/>
      <c r="Q178" s="3"/>
      <c r="R178" s="3"/>
      <c r="S178" s="3"/>
      <c r="T178" s="3"/>
      <c r="U178" s="3"/>
    </row>
    <row r="179" spans="1:21" x14ac:dyDescent="0.25">
      <c r="A179" s="1">
        <v>178</v>
      </c>
      <c r="B179" s="3"/>
      <c r="C179" s="3"/>
      <c r="D179" s="3"/>
      <c r="E179" s="3"/>
      <c r="F179" s="3"/>
      <c r="G179" s="3"/>
      <c r="H179" s="3"/>
      <c r="I179" s="3"/>
      <c r="J179" s="3"/>
      <c r="K179" s="3" t="str">
        <f t="shared" si="2"/>
        <v/>
      </c>
      <c r="L179" s="3"/>
      <c r="M179" s="3"/>
      <c r="N179" s="3"/>
      <c r="O179" s="3"/>
      <c r="P179" s="3"/>
      <c r="Q179" s="3"/>
      <c r="R179" s="3"/>
      <c r="S179" s="3"/>
      <c r="T179" s="3"/>
      <c r="U179" s="3"/>
    </row>
    <row r="180" spans="1:21" x14ac:dyDescent="0.25">
      <c r="A180" s="1">
        <v>179</v>
      </c>
      <c r="B180" s="3"/>
      <c r="C180" s="3"/>
      <c r="D180" s="3"/>
      <c r="E180" s="3"/>
      <c r="F180" s="3"/>
      <c r="G180" s="3"/>
      <c r="H180" s="3"/>
      <c r="I180" s="3"/>
      <c r="J180" s="3"/>
      <c r="K180" s="3" t="str">
        <f t="shared" si="2"/>
        <v/>
      </c>
      <c r="L180" s="3"/>
      <c r="M180" s="3"/>
      <c r="N180" s="3"/>
      <c r="O180" s="3"/>
      <c r="P180" s="3"/>
      <c r="Q180" s="3"/>
      <c r="R180" s="3"/>
      <c r="S180" s="3"/>
      <c r="T180" s="3"/>
      <c r="U180" s="3"/>
    </row>
    <row r="181" spans="1:21" x14ac:dyDescent="0.25">
      <c r="A181" s="1">
        <v>180</v>
      </c>
      <c r="B181" s="3"/>
      <c r="C181" s="3"/>
      <c r="D181" s="3"/>
      <c r="E181" s="3"/>
      <c r="F181" s="3"/>
      <c r="G181" s="3"/>
      <c r="H181" s="3"/>
      <c r="I181" s="3"/>
      <c r="J181" s="3"/>
      <c r="K181" s="3" t="str">
        <f t="shared" si="2"/>
        <v/>
      </c>
      <c r="L181" s="3"/>
      <c r="M181" s="3"/>
      <c r="N181" s="3"/>
      <c r="O181" s="3"/>
      <c r="P181" s="3"/>
      <c r="Q181" s="3"/>
      <c r="R181" s="3"/>
      <c r="S181" s="3"/>
      <c r="T181" s="3"/>
      <c r="U181" s="3"/>
    </row>
    <row r="182" spans="1:21" x14ac:dyDescent="0.25">
      <c r="A182" s="1">
        <v>181</v>
      </c>
      <c r="B182" s="3"/>
      <c r="C182" s="3"/>
      <c r="D182" s="3"/>
      <c r="E182" s="3"/>
      <c r="F182" s="3"/>
      <c r="G182" s="3"/>
      <c r="H182" s="3"/>
      <c r="I182" s="3"/>
      <c r="J182" s="3"/>
      <c r="K182" s="3" t="str">
        <f t="shared" si="2"/>
        <v/>
      </c>
      <c r="L182" s="3"/>
      <c r="M182" s="3"/>
      <c r="N182" s="3"/>
      <c r="O182" s="3"/>
      <c r="P182" s="3"/>
      <c r="Q182" s="3"/>
      <c r="R182" s="3"/>
      <c r="S182" s="3"/>
      <c r="T182" s="3"/>
      <c r="U182" s="3"/>
    </row>
    <row r="183" spans="1:21" x14ac:dyDescent="0.25">
      <c r="A183" s="1">
        <v>182</v>
      </c>
      <c r="B183" s="3"/>
      <c r="C183" s="3"/>
      <c r="D183" s="3"/>
      <c r="E183" s="3"/>
      <c r="F183" s="3"/>
      <c r="G183" s="3"/>
      <c r="H183" s="3"/>
      <c r="I183" s="3"/>
      <c r="J183" s="3"/>
      <c r="K183" s="3" t="str">
        <f t="shared" si="2"/>
        <v/>
      </c>
      <c r="L183" s="3"/>
      <c r="M183" s="3"/>
      <c r="N183" s="3"/>
      <c r="O183" s="3"/>
      <c r="P183" s="3"/>
      <c r="Q183" s="3"/>
      <c r="R183" s="3"/>
      <c r="S183" s="3"/>
      <c r="T183" s="3"/>
      <c r="U183" s="3"/>
    </row>
    <row r="184" spans="1:21" x14ac:dyDescent="0.25">
      <c r="A184" s="1">
        <v>183</v>
      </c>
      <c r="B184" s="3"/>
      <c r="C184" s="3"/>
      <c r="D184" s="3"/>
      <c r="E184" s="3"/>
      <c r="F184" s="3"/>
      <c r="G184" s="3"/>
      <c r="H184" s="3"/>
      <c r="I184" s="3"/>
      <c r="J184" s="3"/>
      <c r="K184" s="3" t="str">
        <f t="shared" si="2"/>
        <v/>
      </c>
      <c r="L184" s="3"/>
      <c r="M184" s="3"/>
      <c r="N184" s="3"/>
      <c r="O184" s="3"/>
      <c r="P184" s="3"/>
      <c r="Q184" s="3"/>
      <c r="R184" s="3"/>
      <c r="S184" s="3"/>
      <c r="T184" s="3"/>
      <c r="U184" s="3"/>
    </row>
    <row r="185" spans="1:21" x14ac:dyDescent="0.25">
      <c r="A185" s="1">
        <v>184</v>
      </c>
      <c r="B185" s="3"/>
      <c r="C185" s="3"/>
      <c r="D185" s="3"/>
      <c r="E185" s="3"/>
      <c r="F185" s="3"/>
      <c r="G185" s="3"/>
      <c r="H185" s="3"/>
      <c r="I185" s="3"/>
      <c r="J185" s="3"/>
      <c r="K185" s="3" t="str">
        <f t="shared" si="2"/>
        <v/>
      </c>
      <c r="L185" s="3"/>
      <c r="M185" s="3"/>
      <c r="N185" s="3"/>
      <c r="O185" s="3"/>
      <c r="P185" s="3"/>
      <c r="Q185" s="3"/>
      <c r="R185" s="3"/>
      <c r="S185" s="3"/>
      <c r="T185" s="3"/>
      <c r="U185" s="3"/>
    </row>
    <row r="186" spans="1:21" x14ac:dyDescent="0.25">
      <c r="A186" s="1">
        <v>185</v>
      </c>
      <c r="B186" s="3"/>
      <c r="C186" s="3"/>
      <c r="D186" s="3"/>
      <c r="E186" s="3"/>
      <c r="F186" s="3"/>
      <c r="G186" s="3"/>
      <c r="H186" s="3"/>
      <c r="I186" s="3"/>
      <c r="J186" s="3"/>
      <c r="K186" s="3" t="str">
        <f t="shared" si="2"/>
        <v/>
      </c>
      <c r="L186" s="3"/>
      <c r="M186" s="3"/>
      <c r="N186" s="3"/>
      <c r="O186" s="3"/>
      <c r="P186" s="3"/>
      <c r="Q186" s="3"/>
      <c r="R186" s="3"/>
      <c r="S186" s="3"/>
      <c r="T186" s="3"/>
      <c r="U186" s="3"/>
    </row>
    <row r="187" spans="1:21" x14ac:dyDescent="0.25">
      <c r="A187" s="1">
        <v>186</v>
      </c>
      <c r="B187" s="3"/>
      <c r="C187" s="3"/>
      <c r="D187" s="3"/>
      <c r="E187" s="3"/>
      <c r="F187" s="3"/>
      <c r="G187" s="3"/>
      <c r="H187" s="3"/>
      <c r="I187" s="3"/>
      <c r="J187" s="3"/>
      <c r="K187" s="3" t="str">
        <f t="shared" si="2"/>
        <v/>
      </c>
      <c r="L187" s="3"/>
      <c r="M187" s="3"/>
      <c r="N187" s="3"/>
      <c r="O187" s="3"/>
      <c r="P187" s="3"/>
      <c r="Q187" s="3"/>
      <c r="R187" s="3"/>
      <c r="S187" s="3"/>
      <c r="T187" s="3"/>
      <c r="U187" s="3"/>
    </row>
    <row r="188" spans="1:21" x14ac:dyDescent="0.25">
      <c r="A188" s="1">
        <v>187</v>
      </c>
      <c r="B188" s="3"/>
      <c r="C188" s="3"/>
      <c r="D188" s="3"/>
      <c r="E188" s="3"/>
      <c r="F188" s="3"/>
      <c r="G188" s="3"/>
      <c r="H188" s="3"/>
      <c r="I188" s="3"/>
      <c r="J188" s="3"/>
      <c r="K188" s="3" t="str">
        <f t="shared" si="2"/>
        <v/>
      </c>
      <c r="L188" s="3"/>
      <c r="M188" s="3"/>
      <c r="N188" s="3"/>
      <c r="O188" s="3"/>
      <c r="P188" s="3"/>
      <c r="Q188" s="3"/>
      <c r="R188" s="3"/>
      <c r="S188" s="3"/>
      <c r="T188" s="3"/>
      <c r="U188" s="3"/>
    </row>
    <row r="189" spans="1:21" x14ac:dyDescent="0.25">
      <c r="A189" s="1">
        <v>188</v>
      </c>
      <c r="B189" s="3"/>
      <c r="C189" s="3"/>
      <c r="D189" s="3"/>
      <c r="E189" s="3"/>
      <c r="F189" s="3"/>
      <c r="G189" s="3"/>
      <c r="H189" s="3"/>
      <c r="I189" s="3"/>
      <c r="J189" s="3"/>
      <c r="K189" s="3" t="str">
        <f t="shared" si="2"/>
        <v/>
      </c>
      <c r="L189" s="3"/>
      <c r="M189" s="3"/>
      <c r="N189" s="3"/>
      <c r="O189" s="3"/>
      <c r="P189" s="3"/>
      <c r="Q189" s="3"/>
      <c r="R189" s="3"/>
      <c r="S189" s="3"/>
      <c r="T189" s="3"/>
      <c r="U189" s="3"/>
    </row>
    <row r="190" spans="1:21" x14ac:dyDescent="0.25">
      <c r="A190" s="1">
        <v>189</v>
      </c>
      <c r="B190" s="3"/>
      <c r="C190" s="3"/>
      <c r="D190" s="3"/>
      <c r="E190" s="3"/>
      <c r="F190" s="3"/>
      <c r="G190" s="3"/>
      <c r="H190" s="3"/>
      <c r="I190" s="3"/>
      <c r="J190" s="3"/>
      <c r="K190" s="3" t="str">
        <f t="shared" si="2"/>
        <v/>
      </c>
      <c r="L190" s="3"/>
      <c r="M190" s="3"/>
      <c r="N190" s="3"/>
      <c r="O190" s="3"/>
      <c r="P190" s="3"/>
      <c r="Q190" s="3"/>
      <c r="R190" s="3"/>
      <c r="S190" s="3"/>
      <c r="T190" s="3"/>
      <c r="U190" s="3"/>
    </row>
    <row r="191" spans="1:21" x14ac:dyDescent="0.25">
      <c r="A191" s="1">
        <v>190</v>
      </c>
      <c r="B191" s="5"/>
      <c r="C191" s="3"/>
      <c r="D191" s="3"/>
      <c r="E191" s="3"/>
      <c r="F191" s="3"/>
      <c r="G191" s="3"/>
      <c r="H191" s="3"/>
      <c r="I191" s="3"/>
      <c r="J191" s="3"/>
      <c r="K191" s="3" t="str">
        <f t="shared" si="2"/>
        <v/>
      </c>
      <c r="L191" s="3"/>
      <c r="M191" s="3"/>
      <c r="N191" s="3"/>
      <c r="O191" s="3"/>
      <c r="P191" s="3"/>
      <c r="Q191" s="3"/>
      <c r="R191" s="3"/>
      <c r="S191" s="3"/>
      <c r="T191" s="3"/>
      <c r="U191" s="3"/>
    </row>
    <row r="192" spans="1:21" x14ac:dyDescent="0.25">
      <c r="A192" s="6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</row>
    <row r="193" spans="1:21" x14ac:dyDescent="0.25">
      <c r="A193" s="6"/>
      <c r="B193" s="19">
        <v>64021.04</v>
      </c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</row>
    <row r="194" spans="1:21" x14ac:dyDescent="0.25">
      <c r="A194" s="6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</row>
    <row r="195" spans="1:21" x14ac:dyDescent="0.25">
      <c r="A195" s="6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</row>
    <row r="196" spans="1:21" ht="86.25" customHeight="1" x14ac:dyDescent="0.25">
      <c r="A196" s="6"/>
      <c r="B196" s="20" t="s">
        <v>21</v>
      </c>
      <c r="C196" s="20"/>
      <c r="D196" s="20"/>
      <c r="E196" s="20"/>
      <c r="F196" s="20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</row>
  </sheetData>
  <mergeCells count="1">
    <mergeCell ref="B196:F196"/>
  </mergeCells>
  <printOptions horizontalCentered="1"/>
  <pageMargins left="0.23622047244094491" right="0.23622047244094491" top="0.55118110236220474" bottom="0.15748031496062992" header="0.31496062992125984" footer="0.31496062992125984"/>
  <pageSetup paperSize="9" scale="40" orientation="landscape" verticalDpi="300" r:id="rId1"/>
  <headerFooter>
    <oddHeader>&amp;C&amp;"Times New Roman,Bold"&amp;14СПИСАК МЕДИЦИНСКО-ТЕХНИЧКИХ ПОМАГАЛА КОЈА СУ ПРЕДМЕТ УГОВОРА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[1]Sheet1!#REF!</xm:f>
          </x14:formula1>
          <xm:sqref>L192:L196</xm:sqref>
        </x14:dataValidation>
        <x14:dataValidation type="list" allowBlank="1" showInputMessage="1" showErrorMessage="1">
          <x14:formula1>
            <xm:f>Sheet3!$E$2:$E$164</xm:f>
          </x14:formula1>
          <xm:sqref>L2:L191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1"/>
  <sheetViews>
    <sheetView topLeftCell="E1" workbookViewId="0">
      <selection activeCell="E1" sqref="E1"/>
    </sheetView>
  </sheetViews>
  <sheetFormatPr defaultRowHeight="15" x14ac:dyDescent="0.25"/>
  <cols>
    <col min="1" max="1" width="5" style="10" hidden="1" customWidth="1"/>
    <col min="2" max="2" width="23.5703125" style="10" hidden="1" customWidth="1"/>
    <col min="3" max="3" width="19.85546875" style="10" hidden="1" customWidth="1"/>
    <col min="4" max="4" width="65.140625" style="10" hidden="1" customWidth="1"/>
    <col min="5" max="5" width="78.42578125" customWidth="1"/>
  </cols>
  <sheetData>
    <row r="1" spans="1:5" x14ac:dyDescent="0.25">
      <c r="A1" s="12" t="s">
        <v>340</v>
      </c>
      <c r="B1" s="12"/>
      <c r="C1" s="12"/>
      <c r="D1" s="12" t="s">
        <v>341</v>
      </c>
      <c r="E1" s="17" t="s">
        <v>505</v>
      </c>
    </row>
    <row r="2" spans="1:5" x14ac:dyDescent="0.25">
      <c r="A2" s="12" t="s">
        <v>148</v>
      </c>
      <c r="B2" s="13" t="s">
        <v>342</v>
      </c>
      <c r="C2" s="13">
        <f>LEN(B2)</f>
        <v>3</v>
      </c>
      <c r="D2" s="14" t="s">
        <v>23</v>
      </c>
      <c r="E2" s="18" t="str">
        <f>B2&amp;" "&amp;D2</f>
        <v xml:space="preserve">001 Естетска протеза шаке </v>
      </c>
    </row>
    <row r="3" spans="1:5" x14ac:dyDescent="0.25">
      <c r="A3" s="12" t="s">
        <v>149</v>
      </c>
      <c r="B3" s="13" t="s">
        <v>343</v>
      </c>
      <c r="C3" s="13">
        <f t="shared" ref="C3:C6" si="0">LEN(B3)</f>
        <v>3</v>
      </c>
      <c r="D3" s="14" t="s">
        <v>307</v>
      </c>
      <c r="E3" s="18" t="str">
        <f t="shared" ref="E3:E67" si="1">B3&amp;" "&amp;D3</f>
        <v>002 Подлакатна (трансрадијална) естетска протеза (пасивна)</v>
      </c>
    </row>
    <row r="4" spans="1:5" ht="30" x14ac:dyDescent="0.25">
      <c r="A4" s="12" t="s">
        <v>506</v>
      </c>
      <c r="B4" s="12" t="s">
        <v>506</v>
      </c>
      <c r="C4" s="13">
        <f t="shared" si="0"/>
        <v>3</v>
      </c>
      <c r="D4" s="14" t="s">
        <v>507</v>
      </c>
      <c r="E4" s="18" t="str">
        <f>B4&amp;" "&amp;D4</f>
        <v xml:space="preserve">003 Подлакатна (трансрадијална) егзоскелетна механичка протеза са уграђеном шаком (радна - функционална протеза) </v>
      </c>
    </row>
    <row r="5" spans="1:5" x14ac:dyDescent="0.25">
      <c r="A5" s="12" t="s">
        <v>150</v>
      </c>
      <c r="B5" s="13" t="s">
        <v>344</v>
      </c>
      <c r="C5" s="13">
        <f t="shared" si="0"/>
        <v>3</v>
      </c>
      <c r="D5" s="14" t="s">
        <v>308</v>
      </c>
      <c r="E5" s="18" t="str">
        <f t="shared" si="1"/>
        <v xml:space="preserve">004 Подлакатна (трансрадијална) миоелектрична протеза </v>
      </c>
    </row>
    <row r="6" spans="1:5" x14ac:dyDescent="0.25">
      <c r="A6" s="12" t="s">
        <v>151</v>
      </c>
      <c r="B6" s="13" t="s">
        <v>345</v>
      </c>
      <c r="C6" s="13">
        <f t="shared" si="0"/>
        <v>3</v>
      </c>
      <c r="D6" s="14" t="s">
        <v>24</v>
      </c>
      <c r="E6" s="18" t="str">
        <f t="shared" si="1"/>
        <v xml:space="preserve">005 Надлакатна (трансхумерална) естетска протеза </v>
      </c>
    </row>
    <row r="7" spans="1:5" ht="30" x14ac:dyDescent="0.25">
      <c r="A7" s="12" t="s">
        <v>152</v>
      </c>
      <c r="B7" s="13" t="s">
        <v>346</v>
      </c>
      <c r="C7" s="13">
        <f t="shared" ref="C7:C67" si="2">LEN(B7)</f>
        <v>3</v>
      </c>
      <c r="D7" s="14" t="s">
        <v>309</v>
      </c>
      <c r="E7" s="18" t="str">
        <f t="shared" si="1"/>
        <v xml:space="preserve">006 Надлакатна (трансхумерална) егзоскелетна механичка протеза с механичким зглобом (радна - функционална) </v>
      </c>
    </row>
    <row r="8" spans="1:5" ht="30" x14ac:dyDescent="0.25">
      <c r="A8" s="12" t="s">
        <v>153</v>
      </c>
      <c r="B8" s="13" t="s">
        <v>347</v>
      </c>
      <c r="C8" s="13">
        <f t="shared" si="2"/>
        <v>3</v>
      </c>
      <c r="D8" s="14" t="s">
        <v>508</v>
      </c>
      <c r="E8" s="18" t="str">
        <f>B8&amp;" "&amp;D8</f>
        <v xml:space="preserve">007 Надлакатна (трансхумерална) ендоскелетна механичка протеза са спољним лакатним зглобом (радна - функционална) </v>
      </c>
    </row>
    <row r="9" spans="1:5" ht="30" x14ac:dyDescent="0.25">
      <c r="A9" s="12" t="s">
        <v>154</v>
      </c>
      <c r="B9" s="13" t="s">
        <v>348</v>
      </c>
      <c r="C9" s="13">
        <f t="shared" si="2"/>
        <v>3</v>
      </c>
      <c r="D9" s="14" t="s">
        <v>25</v>
      </c>
      <c r="E9" s="18" t="str">
        <f t="shared" si="1"/>
        <v xml:space="preserve">008 Механоелектрична надлакатна (трансхумерална) протеза (Хибридна) </v>
      </c>
    </row>
    <row r="10" spans="1:5" x14ac:dyDescent="0.25">
      <c r="A10" s="12" t="s">
        <v>155</v>
      </c>
      <c r="B10" s="13" t="s">
        <v>349</v>
      </c>
      <c r="C10" s="13">
        <f t="shared" si="2"/>
        <v>3</v>
      </c>
      <c r="D10" s="14" t="s">
        <v>26</v>
      </c>
      <c r="E10" s="18" t="str">
        <f t="shared" si="1"/>
        <v xml:space="preserve">009 Естетска протеза после дезартикулације рамена </v>
      </c>
    </row>
    <row r="11" spans="1:5" x14ac:dyDescent="0.25">
      <c r="A11" s="12" t="s">
        <v>156</v>
      </c>
      <c r="B11" s="13" t="s">
        <v>350</v>
      </c>
      <c r="C11" s="13">
        <f t="shared" si="2"/>
        <v>3</v>
      </c>
      <c r="D11" s="14" t="s">
        <v>27</v>
      </c>
      <c r="E11" s="18" t="str">
        <f t="shared" si="1"/>
        <v xml:space="preserve">010 Навлака за патрљак (надлакатна или подлакатна) </v>
      </c>
    </row>
    <row r="12" spans="1:5" x14ac:dyDescent="0.25">
      <c r="A12" s="12" t="s">
        <v>157</v>
      </c>
      <c r="B12" s="13" t="s">
        <v>351</v>
      </c>
      <c r="C12" s="13">
        <f t="shared" si="2"/>
        <v>3</v>
      </c>
      <c r="D12" s="14" t="s">
        <v>28</v>
      </c>
      <c r="E12" s="18" t="str">
        <f t="shared" si="1"/>
        <v xml:space="preserve">011 Еластични завој </v>
      </c>
    </row>
    <row r="13" spans="1:5" ht="30" x14ac:dyDescent="0.25">
      <c r="A13" s="12" t="s">
        <v>158</v>
      </c>
      <c r="B13" s="13" t="s">
        <v>352</v>
      </c>
      <c r="C13" s="13">
        <f t="shared" si="2"/>
        <v>3</v>
      </c>
      <c r="D13" s="14" t="s">
        <v>310</v>
      </c>
      <c r="E13" s="18" t="str">
        <f t="shared" si="1"/>
        <v xml:space="preserve">012 Протеза после делимичне ампутације стопала по Шопарту и Лисфранку (Chopart, Lisfranc) </v>
      </c>
    </row>
    <row r="14" spans="1:5" x14ac:dyDescent="0.25">
      <c r="A14" s="12" t="s">
        <v>159</v>
      </c>
      <c r="B14" s="13" t="s">
        <v>353</v>
      </c>
      <c r="C14" s="13">
        <f t="shared" si="2"/>
        <v>3</v>
      </c>
      <c r="D14" s="14" t="s">
        <v>311</v>
      </c>
      <c r="E14" s="18" t="str">
        <f t="shared" si="1"/>
        <v xml:space="preserve">013 Потколена протеза после ампутације стопала по Сајму (Syme) </v>
      </c>
    </row>
    <row r="15" spans="1:5" ht="30" x14ac:dyDescent="0.25">
      <c r="A15" s="12" t="s">
        <v>160</v>
      </c>
      <c r="B15" s="13" t="s">
        <v>354</v>
      </c>
      <c r="C15" s="13">
        <f t="shared" si="2"/>
        <v>3</v>
      </c>
      <c r="D15" s="14" t="s">
        <v>29</v>
      </c>
      <c r="E15" s="18" t="str">
        <f t="shared" si="1"/>
        <v xml:space="preserve">014 Потколена (транстибијална) егзоскелетна пластична протеза (функционална) </v>
      </c>
    </row>
    <row r="16" spans="1:5" x14ac:dyDescent="0.25">
      <c r="A16" s="12" t="s">
        <v>161</v>
      </c>
      <c r="B16" s="13" t="s">
        <v>355</v>
      </c>
      <c r="C16" s="13">
        <f t="shared" si="2"/>
        <v>3</v>
      </c>
      <c r="D16" s="14" t="s">
        <v>312</v>
      </c>
      <c r="E16" s="18" t="str">
        <f t="shared" si="1"/>
        <v xml:space="preserve">119 Потколена (транстибијална) ендоскелетна протеза (функционална) </v>
      </c>
    </row>
    <row r="17" spans="1:5" ht="30" x14ac:dyDescent="0.25">
      <c r="A17" s="12" t="s">
        <v>162</v>
      </c>
      <c r="B17" s="13" t="s">
        <v>356</v>
      </c>
      <c r="C17" s="13">
        <f t="shared" si="2"/>
        <v>3</v>
      </c>
      <c r="D17" s="14" t="s">
        <v>313</v>
      </c>
      <c r="E17" s="18" t="str">
        <f t="shared" si="1"/>
        <v>120 Протеза после дезартикулације колена ендоскелетна (функционална)</v>
      </c>
    </row>
    <row r="18" spans="1:5" ht="30" x14ac:dyDescent="0.25">
      <c r="A18" s="12" t="s">
        <v>163</v>
      </c>
      <c r="B18" s="13" t="s">
        <v>357</v>
      </c>
      <c r="C18" s="13">
        <f t="shared" si="2"/>
        <v>3</v>
      </c>
      <c r="D18" s="14" t="s">
        <v>314</v>
      </c>
      <c r="E18" s="18" t="str">
        <f t="shared" si="1"/>
        <v>121 Натколена (трансфеморална) ендоскелетна протеза (функционална)</v>
      </c>
    </row>
    <row r="19" spans="1:5" x14ac:dyDescent="0.25">
      <c r="A19" s="12" t="s">
        <v>164</v>
      </c>
      <c r="B19" s="13" t="s">
        <v>358</v>
      </c>
      <c r="C19" s="13">
        <f t="shared" si="2"/>
        <v>3</v>
      </c>
      <c r="D19" s="14" t="s">
        <v>30</v>
      </c>
      <c r="E19" s="18" t="str">
        <f t="shared" si="1"/>
        <v xml:space="preserve">122 Протеза после дезартикулације кука ендоскелетна (функционална) </v>
      </c>
    </row>
    <row r="20" spans="1:5" x14ac:dyDescent="0.25">
      <c r="A20" s="12" t="s">
        <v>165</v>
      </c>
      <c r="B20" s="13" t="s">
        <v>359</v>
      </c>
      <c r="C20" s="13">
        <f t="shared" si="2"/>
        <v>3</v>
      </c>
      <c r="D20" s="14" t="s">
        <v>31</v>
      </c>
      <c r="E20" s="18" t="str">
        <f t="shared" si="1"/>
        <v xml:space="preserve">020 Навлака за патрљак (потколена или натколена) </v>
      </c>
    </row>
    <row r="21" spans="1:5" x14ac:dyDescent="0.25">
      <c r="A21" s="12" t="s">
        <v>166</v>
      </c>
      <c r="B21" s="13" t="s">
        <v>360</v>
      </c>
      <c r="C21" s="13">
        <f t="shared" si="2"/>
        <v>3</v>
      </c>
      <c r="D21" s="14" t="s">
        <v>28</v>
      </c>
      <c r="E21" s="18" t="str">
        <f t="shared" si="1"/>
        <v xml:space="preserve">021 Еластични завој </v>
      </c>
    </row>
    <row r="22" spans="1:5" x14ac:dyDescent="0.25">
      <c r="A22" s="12" t="s">
        <v>167</v>
      </c>
      <c r="B22" s="13" t="s">
        <v>361</v>
      </c>
      <c r="C22" s="13">
        <f t="shared" si="2"/>
        <v>3</v>
      </c>
      <c r="D22" s="14" t="s">
        <v>32</v>
      </c>
      <c r="E22" s="18" t="str">
        <f t="shared" si="1"/>
        <v xml:space="preserve">023 Спољна протеза за дојку </v>
      </c>
    </row>
    <row r="23" spans="1:5" x14ac:dyDescent="0.25">
      <c r="A23" s="12" t="s">
        <v>168</v>
      </c>
      <c r="B23" s="13" t="s">
        <v>362</v>
      </c>
      <c r="C23" s="13">
        <f t="shared" si="2"/>
        <v>3</v>
      </c>
      <c r="D23" s="14" t="s">
        <v>33</v>
      </c>
      <c r="E23" s="18" t="str">
        <f t="shared" si="1"/>
        <v xml:space="preserve">210 Грудњак за спољну протезу за дојку </v>
      </c>
    </row>
    <row r="24" spans="1:5" x14ac:dyDescent="0.25">
      <c r="A24" s="12" t="s">
        <v>169</v>
      </c>
      <c r="B24" s="13" t="s">
        <v>363</v>
      </c>
      <c r="C24" s="13">
        <f t="shared" si="2"/>
        <v>3</v>
      </c>
      <c r="D24" s="14" t="s">
        <v>34</v>
      </c>
      <c r="E24" s="18" t="str">
        <f t="shared" si="1"/>
        <v xml:space="preserve">221 Перика </v>
      </c>
    </row>
    <row r="25" spans="1:5" x14ac:dyDescent="0.25">
      <c r="A25" s="12" t="s">
        <v>170</v>
      </c>
      <c r="B25" s="13" t="s">
        <v>364</v>
      </c>
      <c r="C25" s="13">
        <f t="shared" si="2"/>
        <v>3</v>
      </c>
      <c r="D25" s="14" t="s">
        <v>35</v>
      </c>
      <c r="E25" s="18" t="str">
        <f t="shared" si="1"/>
        <v xml:space="preserve">029 Ортоза за раме и лакат - митела за стабилизацију </v>
      </c>
    </row>
    <row r="26" spans="1:5" ht="30" x14ac:dyDescent="0.25">
      <c r="A26" s="12" t="s">
        <v>171</v>
      </c>
      <c r="B26" s="13" t="s">
        <v>365</v>
      </c>
      <c r="C26" s="13">
        <f t="shared" si="2"/>
        <v>3</v>
      </c>
      <c r="D26" s="14" t="s">
        <v>36</v>
      </c>
      <c r="E26" s="18" t="str">
        <f t="shared" si="1"/>
        <v xml:space="preserve">034 Ортоза за лакат, ручни зглоб и шаку за стабилизацију - пластична (статичка) </v>
      </c>
    </row>
    <row r="27" spans="1:5" x14ac:dyDescent="0.25">
      <c r="A27" s="12" t="s">
        <v>172</v>
      </c>
      <c r="B27" s="13" t="s">
        <v>366</v>
      </c>
      <c r="C27" s="13">
        <f t="shared" si="2"/>
        <v>3</v>
      </c>
      <c r="D27" s="14" t="s">
        <v>37</v>
      </c>
      <c r="E27" s="18" t="str">
        <f t="shared" si="1"/>
        <v xml:space="preserve">036 Ортоза за ручни зглоб функционална </v>
      </c>
    </row>
    <row r="28" spans="1:5" ht="30" x14ac:dyDescent="0.25">
      <c r="A28" s="16" t="s">
        <v>315</v>
      </c>
      <c r="B28" s="13" t="s">
        <v>367</v>
      </c>
      <c r="C28" s="13">
        <f t="shared" si="2"/>
        <v>3</v>
      </c>
      <c r="D28" s="14" t="s">
        <v>38</v>
      </c>
      <c r="E28" s="18" t="str">
        <f t="shared" si="1"/>
        <v xml:space="preserve">042 Потколена пластична ортоза са постериорном шином и табанским продужетком - зглобна </v>
      </c>
    </row>
    <row r="29" spans="1:5" ht="30" x14ac:dyDescent="0.25">
      <c r="A29" s="12" t="s">
        <v>173</v>
      </c>
      <c r="B29" s="13" t="s">
        <v>368</v>
      </c>
      <c r="C29" s="13">
        <f t="shared" si="2"/>
        <v>3</v>
      </c>
      <c r="D29" s="14" t="s">
        <v>316</v>
      </c>
      <c r="E29" s="18" t="str">
        <f t="shared" si="1"/>
        <v xml:space="preserve">043 Ортоза за стопало и глежањ перонеална - челична са ортопедском ципелом по мери </v>
      </c>
    </row>
    <row r="30" spans="1:5" ht="30" x14ac:dyDescent="0.25">
      <c r="A30" s="12" t="s">
        <v>318</v>
      </c>
      <c r="B30" s="13" t="s">
        <v>369</v>
      </c>
      <c r="C30" s="13">
        <f t="shared" si="2"/>
        <v>3</v>
      </c>
      <c r="D30" s="14" t="s">
        <v>39</v>
      </c>
      <c r="E30" s="18" t="str">
        <f t="shared" si="1"/>
        <v xml:space="preserve">044 Натколени апарат отвореног типа од челичног лима са ортопедском ципелом по мери </v>
      </c>
    </row>
    <row r="31" spans="1:5" ht="30" x14ac:dyDescent="0.25">
      <c r="A31" s="12" t="s">
        <v>174</v>
      </c>
      <c r="B31" s="13" t="s">
        <v>370</v>
      </c>
      <c r="C31" s="13">
        <f t="shared" si="2"/>
        <v>3</v>
      </c>
      <c r="D31" s="14" t="s">
        <v>40</v>
      </c>
      <c r="E31" s="18" t="str">
        <f t="shared" si="1"/>
        <v xml:space="preserve">045 Натколена пластична ортоза са табанским продужетком и зглобом за позиционирање </v>
      </c>
    </row>
    <row r="32" spans="1:5" x14ac:dyDescent="0.25">
      <c r="A32" s="12" t="s">
        <v>317</v>
      </c>
      <c r="B32" s="13" t="s">
        <v>371</v>
      </c>
      <c r="C32" s="13">
        <f t="shared" si="2"/>
        <v>3</v>
      </c>
      <c r="D32" s="14" t="s">
        <v>41</v>
      </c>
      <c r="E32" s="18" t="str">
        <f t="shared" si="1"/>
        <v xml:space="preserve">200 Апарат за егализацију доњих екстремитета (Штуц апарат) </v>
      </c>
    </row>
    <row r="33" spans="1:5" ht="30" x14ac:dyDescent="0.25">
      <c r="A33" s="12" t="s">
        <v>175</v>
      </c>
      <c r="B33" s="13" t="s">
        <v>372</v>
      </c>
      <c r="C33" s="13">
        <f t="shared" si="2"/>
        <v>3</v>
      </c>
      <c r="D33" s="14" t="s">
        <v>319</v>
      </c>
      <c r="E33" s="18" t="str">
        <f t="shared" si="1"/>
        <v>047 Корективни апарат за колено са регулацијом колена „О“ или „Х“ (динамички)</v>
      </c>
    </row>
    <row r="34" spans="1:5" x14ac:dyDescent="0.25">
      <c r="A34" s="12" t="s">
        <v>176</v>
      </c>
      <c r="B34" s="13" t="s">
        <v>373</v>
      </c>
      <c r="C34" s="13">
        <f t="shared" si="2"/>
        <v>3</v>
      </c>
      <c r="D34" s="14" t="s">
        <v>42</v>
      </c>
      <c r="E34" s="18" t="str">
        <f t="shared" si="1"/>
        <v xml:space="preserve">048 Ортоза за кукове - динамичка </v>
      </c>
    </row>
    <row r="35" spans="1:5" x14ac:dyDescent="0.25">
      <c r="A35" s="12" t="s">
        <v>177</v>
      </c>
      <c r="B35" s="13" t="s">
        <v>374</v>
      </c>
      <c r="C35" s="13">
        <f t="shared" si="2"/>
        <v>3</v>
      </c>
      <c r="D35" s="14" t="s">
        <v>43</v>
      </c>
      <c r="E35" s="18" t="str">
        <f t="shared" si="1"/>
        <v xml:space="preserve">049 Ортоза за кук колено, скочни зглоб и стопало - двозглобна </v>
      </c>
    </row>
    <row r="36" spans="1:5" x14ac:dyDescent="0.25">
      <c r="A36" s="12" t="s">
        <v>178</v>
      </c>
      <c r="B36" s="13" t="s">
        <v>375</v>
      </c>
      <c r="C36" s="13">
        <f t="shared" si="2"/>
        <v>3</v>
      </c>
      <c r="D36" s="14" t="s">
        <v>44</v>
      </c>
      <c r="E36" s="18" t="str">
        <f t="shared" si="1"/>
        <v xml:space="preserve">050 Ортоза за кук, колено, скочни зглоб и стопало - трозглобна </v>
      </c>
    </row>
    <row r="37" spans="1:5" x14ac:dyDescent="0.25">
      <c r="A37" s="12" t="s">
        <v>179</v>
      </c>
      <c r="B37" s="13" t="s">
        <v>376</v>
      </c>
      <c r="C37" s="13">
        <f t="shared" si="2"/>
        <v>3</v>
      </c>
      <c r="D37" s="14" t="s">
        <v>320</v>
      </c>
      <c r="E37" s="18" t="str">
        <f t="shared" si="1"/>
        <v>052 Апарат за корекцију стопала по Денис Брауну (Denis Brown)</v>
      </c>
    </row>
    <row r="38" spans="1:5" ht="30" x14ac:dyDescent="0.25">
      <c r="A38" s="12" t="s">
        <v>180</v>
      </c>
      <c r="B38" s="13" t="s">
        <v>377</v>
      </c>
      <c r="C38" s="13">
        <f t="shared" si="2"/>
        <v>3</v>
      </c>
      <c r="D38" s="14" t="s">
        <v>321</v>
      </c>
      <c r="E38" s="18" t="str">
        <f t="shared" si="1"/>
        <v>124 Доколени апарат са Перштејн зглобом у вези са ортопедском ципелом</v>
      </c>
    </row>
    <row r="39" spans="1:5" ht="30" x14ac:dyDescent="0.25">
      <c r="A39" s="12" t="s">
        <v>181</v>
      </c>
      <c r="B39" s="13" t="s">
        <v>378</v>
      </c>
      <c r="C39" s="13">
        <f t="shared" si="2"/>
        <v>3</v>
      </c>
      <c r="D39" s="14" t="s">
        <v>45</v>
      </c>
      <c r="E39" s="18" t="str">
        <f t="shared" si="1"/>
        <v xml:space="preserve">125 Високи апарат са пелвичним појасом, кочницом на искључење у куку и колену и Перштејн зглобом у вези са ортопедском ципелом </v>
      </c>
    </row>
    <row r="40" spans="1:5" x14ac:dyDescent="0.25">
      <c r="A40" s="12" t="s">
        <v>182</v>
      </c>
      <c r="B40" s="13" t="s">
        <v>379</v>
      </c>
      <c r="C40" s="13">
        <f t="shared" si="2"/>
        <v>3</v>
      </c>
      <c r="D40" s="14" t="s">
        <v>46</v>
      </c>
      <c r="E40" s="18" t="str">
        <f t="shared" si="1"/>
        <v xml:space="preserve">054 Апарат за ишчашене кукове по Павлику (Павликови ременчићи) </v>
      </c>
    </row>
    <row r="41" spans="1:5" x14ac:dyDescent="0.25">
      <c r="A41" s="12" t="s">
        <v>183</v>
      </c>
      <c r="B41" s="13" t="s">
        <v>380</v>
      </c>
      <c r="C41" s="13">
        <f t="shared" si="2"/>
        <v>3</v>
      </c>
      <c r="D41" s="14" t="s">
        <v>47</v>
      </c>
      <c r="E41" s="18" t="str">
        <f t="shared" si="1"/>
        <v xml:space="preserve">055 Ортоза за дечији кук абдукциона, стабилизациона </v>
      </c>
    </row>
    <row r="42" spans="1:5" x14ac:dyDescent="0.25">
      <c r="A42" s="12" t="s">
        <v>184</v>
      </c>
      <c r="B42" s="13" t="s">
        <v>381</v>
      </c>
      <c r="C42" s="13">
        <f t="shared" si="2"/>
        <v>3</v>
      </c>
      <c r="D42" s="14" t="s">
        <v>48</v>
      </c>
      <c r="E42" s="18" t="str">
        <f t="shared" si="1"/>
        <v xml:space="preserve">056 Атланта апарат - ортоза </v>
      </c>
    </row>
    <row r="43" spans="1:5" x14ac:dyDescent="0.25">
      <c r="A43" s="12" t="s">
        <v>185</v>
      </c>
      <c r="B43" s="13" t="s">
        <v>382</v>
      </c>
      <c r="C43" s="13">
        <f t="shared" si="2"/>
        <v>3</v>
      </c>
      <c r="D43" s="14" t="s">
        <v>49</v>
      </c>
      <c r="E43" s="18" t="str">
        <f t="shared" si="1"/>
        <v xml:space="preserve">061 Томас крагна - једноделна </v>
      </c>
    </row>
    <row r="44" spans="1:5" x14ac:dyDescent="0.25">
      <c r="A44" s="12" t="s">
        <v>186</v>
      </c>
      <c r="B44" s="13" t="s">
        <v>383</v>
      </c>
      <c r="C44" s="13">
        <f t="shared" si="2"/>
        <v>3</v>
      </c>
      <c r="D44" s="14" t="s">
        <v>50</v>
      </c>
      <c r="E44" s="18" t="str">
        <f t="shared" si="1"/>
        <v xml:space="preserve">062 Томас крагна - дводелна </v>
      </c>
    </row>
    <row r="45" spans="1:5" x14ac:dyDescent="0.25">
      <c r="A45" s="12" t="s">
        <v>187</v>
      </c>
      <c r="B45" s="13" t="s">
        <v>384</v>
      </c>
      <c r="C45" s="13">
        <f t="shared" si="2"/>
        <v>3</v>
      </c>
      <c r="D45" s="14" t="s">
        <v>51</v>
      </c>
      <c r="E45" s="18" t="str">
        <f t="shared" si="1"/>
        <v xml:space="preserve">064 Цервикална ортоза по Роџерсу (екстензиона) </v>
      </c>
    </row>
    <row r="46" spans="1:5" x14ac:dyDescent="0.25">
      <c r="A46" s="12" t="s">
        <v>188</v>
      </c>
      <c r="B46" s="13" t="s">
        <v>385</v>
      </c>
      <c r="C46" s="13">
        <f t="shared" si="2"/>
        <v>3</v>
      </c>
      <c r="D46" s="14" t="s">
        <v>52</v>
      </c>
      <c r="E46" s="18" t="str">
        <f t="shared" si="1"/>
        <v xml:space="preserve">067 ТЛСО са три тачке ослонца </v>
      </c>
    </row>
    <row r="47" spans="1:5" x14ac:dyDescent="0.25">
      <c r="A47" s="12" t="s">
        <v>189</v>
      </c>
      <c r="B47" s="13" t="s">
        <v>386</v>
      </c>
      <c r="C47" s="13">
        <f t="shared" si="2"/>
        <v>3</v>
      </c>
      <c r="D47" s="14" t="s">
        <v>53</v>
      </c>
      <c r="E47" s="18" t="str">
        <f t="shared" si="1"/>
        <v xml:space="preserve">068 ТЛСО динамичка - корективна </v>
      </c>
    </row>
    <row r="48" spans="1:5" x14ac:dyDescent="0.25">
      <c r="A48" s="12" t="s">
        <v>190</v>
      </c>
      <c r="B48" s="13" t="s">
        <v>387</v>
      </c>
      <c r="C48" s="13">
        <f t="shared" si="2"/>
        <v>3</v>
      </c>
      <c r="D48" s="14" t="s">
        <v>322</v>
      </c>
      <c r="E48" s="18" t="str">
        <f t="shared" si="1"/>
        <v>071 ЛСО стабилизациона ортоза</v>
      </c>
    </row>
    <row r="49" spans="1:5" x14ac:dyDescent="0.25">
      <c r="A49" s="12" t="s">
        <v>191</v>
      </c>
      <c r="B49" s="13" t="s">
        <v>388</v>
      </c>
      <c r="C49" s="13">
        <f t="shared" si="2"/>
        <v>3</v>
      </c>
      <c r="D49" s="14" t="s">
        <v>54</v>
      </c>
      <c r="E49" s="18" t="str">
        <f t="shared" si="1"/>
        <v xml:space="preserve">201 Pectus carinatum апарат </v>
      </c>
    </row>
    <row r="50" spans="1:5" x14ac:dyDescent="0.25">
      <c r="A50" s="12" t="s">
        <v>192</v>
      </c>
      <c r="B50" s="13" t="s">
        <v>389</v>
      </c>
      <c r="C50" s="13">
        <f t="shared" si="2"/>
        <v>3</v>
      </c>
      <c r="D50" s="15" t="s">
        <v>55</v>
      </c>
      <c r="E50" s="18" t="str">
        <f t="shared" si="1"/>
        <v xml:space="preserve">073 Ортопедске ципеле са улошцима </v>
      </c>
    </row>
    <row r="51" spans="1:5" x14ac:dyDescent="0.25">
      <c r="A51" s="12" t="s">
        <v>193</v>
      </c>
      <c r="B51" s="13" t="s">
        <v>390</v>
      </c>
      <c r="C51" s="13">
        <f t="shared" si="2"/>
        <v>3</v>
      </c>
      <c r="D51" s="15" t="s">
        <v>56</v>
      </c>
      <c r="E51" s="18" t="str">
        <f t="shared" si="1"/>
        <v xml:space="preserve">074 Ортопедске ципеле за паретично или паралитично стопало </v>
      </c>
    </row>
    <row r="52" spans="1:5" x14ac:dyDescent="0.25">
      <c r="A52" s="12" t="s">
        <v>194</v>
      </c>
      <c r="B52" s="13" t="s">
        <v>391</v>
      </c>
      <c r="C52" s="13">
        <f t="shared" si="2"/>
        <v>3</v>
      </c>
      <c r="D52" s="14" t="s">
        <v>57</v>
      </c>
      <c r="E52" s="18" t="str">
        <f t="shared" si="1"/>
        <v xml:space="preserve">209 Ортопедске ципеле за Talipes equinus и Talipes equinovarus  </v>
      </c>
    </row>
    <row r="53" spans="1:5" x14ac:dyDescent="0.25">
      <c r="A53" s="12" t="s">
        <v>195</v>
      </c>
      <c r="B53" s="13" t="s">
        <v>392</v>
      </c>
      <c r="C53" s="13">
        <f t="shared" si="2"/>
        <v>3</v>
      </c>
      <c r="D53" s="14" t="s">
        <v>58</v>
      </c>
      <c r="E53" s="18" t="str">
        <f t="shared" si="1"/>
        <v xml:space="preserve">077 Ортопедске ципеле за elephantiasis </v>
      </c>
    </row>
    <row r="54" spans="1:5" ht="45" x14ac:dyDescent="0.25">
      <c r="A54" s="12" t="s">
        <v>196</v>
      </c>
      <c r="B54" s="13" t="s">
        <v>393</v>
      </c>
      <c r="C54" s="13">
        <f t="shared" si="2"/>
        <v>3</v>
      </c>
      <c r="D54" s="14" t="s">
        <v>145</v>
      </c>
      <c r="E54" s="18" t="str">
        <f t="shared" si="1"/>
        <v>202 Ивалидска колица на ручни погон за самосталну употребу и за особу која није у могућности да самостално обавља активности свакодневног живота</v>
      </c>
    </row>
    <row r="55" spans="1:5" ht="45" x14ac:dyDescent="0.25">
      <c r="A55" s="12" t="s">
        <v>197</v>
      </c>
      <c r="B55" s="13" t="s">
        <v>394</v>
      </c>
      <c r="C55" s="13">
        <f t="shared" si="2"/>
        <v>3</v>
      </c>
      <c r="D55" s="14" t="s">
        <v>323</v>
      </c>
      <c r="E55" s="18" t="str">
        <f t="shared" si="1"/>
        <v xml:space="preserve">203 Инвалидска колица на ручни погон за самосталну употребу и за особу која није умогућности да самостално обавља активности свакодневног живота - ојачана </v>
      </c>
    </row>
    <row r="56" spans="1:5" ht="30" x14ac:dyDescent="0.25">
      <c r="A56" s="12" t="s">
        <v>198</v>
      </c>
      <c r="B56" s="13" t="s">
        <v>395</v>
      </c>
      <c r="C56" s="13">
        <f t="shared" si="2"/>
        <v>3</v>
      </c>
      <c r="D56" s="14" t="s">
        <v>59</v>
      </c>
      <c r="E56" s="18" t="str">
        <f t="shared" si="1"/>
        <v xml:space="preserve">204 Инвалидска колица на ручни погон једном руком за самосталну употребу са погоном на полугу </v>
      </c>
    </row>
    <row r="57" spans="1:5" ht="30" x14ac:dyDescent="0.25">
      <c r="A57" s="12" t="s">
        <v>199</v>
      </c>
      <c r="B57" s="13" t="s">
        <v>396</v>
      </c>
      <c r="C57" s="13">
        <f t="shared" si="2"/>
        <v>3</v>
      </c>
      <c r="D57" s="14" t="s">
        <v>324</v>
      </c>
      <c r="E57" s="18" t="str">
        <f t="shared" si="1"/>
        <v xml:space="preserve">205 Инвалидска колица на ручни погон једном руком за самосталну употребу са погоном на полугу - ојачана </v>
      </c>
    </row>
    <row r="58" spans="1:5" x14ac:dyDescent="0.25">
      <c r="A58" s="12" t="s">
        <v>200</v>
      </c>
      <c r="B58" s="13" t="s">
        <v>397</v>
      </c>
      <c r="C58" s="13">
        <f t="shared" si="2"/>
        <v>3</v>
      </c>
      <c r="D58" s="14" t="s">
        <v>60</v>
      </c>
      <c r="E58" s="18" t="str">
        <f t="shared" si="1"/>
        <v xml:space="preserve">128 Инвалидска колица на ручни погон (лагана активна) </v>
      </c>
    </row>
    <row r="59" spans="1:5" x14ac:dyDescent="0.25">
      <c r="A59" s="12" t="s">
        <v>201</v>
      </c>
      <c r="B59" s="13" t="s">
        <v>398</v>
      </c>
      <c r="C59" s="13">
        <f t="shared" si="2"/>
        <v>3</v>
      </c>
      <c r="D59" s="14" t="s">
        <v>61</v>
      </c>
      <c r="E59" s="18" t="str">
        <f t="shared" si="1"/>
        <v xml:space="preserve">129 Инвалидска колица са нагибом седишта до 30 степени </v>
      </c>
    </row>
    <row r="60" spans="1:5" ht="45" x14ac:dyDescent="0.25">
      <c r="A60" s="12" t="s">
        <v>202</v>
      </c>
      <c r="B60" s="13" t="s">
        <v>399</v>
      </c>
      <c r="C60" s="13">
        <f t="shared" si="2"/>
        <v>3</v>
      </c>
      <c r="D60" s="14" t="s">
        <v>325</v>
      </c>
      <c r="E60" s="18" t="str">
        <f t="shared" si="1"/>
        <v xml:space="preserve">207 Дечија инвалидска колица за самосталну употребу и за особу која није у могућности да самостално обавља активности свакодневног живота  </v>
      </c>
    </row>
    <row r="61" spans="1:5" x14ac:dyDescent="0.25">
      <c r="A61" s="12" t="s">
        <v>203</v>
      </c>
      <c r="B61" s="13" t="s">
        <v>400</v>
      </c>
      <c r="C61" s="13">
        <f t="shared" si="2"/>
        <v>3</v>
      </c>
      <c r="D61" s="14" t="s">
        <v>62</v>
      </c>
      <c r="E61" s="18" t="str">
        <f t="shared" si="1"/>
        <v xml:space="preserve">083 Тоалетна колица </v>
      </c>
    </row>
    <row r="62" spans="1:5" ht="30" x14ac:dyDescent="0.25">
      <c r="A62" s="12" t="s">
        <v>204</v>
      </c>
      <c r="B62" s="13" t="s">
        <v>401</v>
      </c>
      <c r="C62" s="13">
        <f t="shared" si="2"/>
        <v>3</v>
      </c>
      <c r="D62" s="14" t="s">
        <v>63</v>
      </c>
      <c r="E62" s="18" t="str">
        <f t="shared" si="1"/>
        <v xml:space="preserve">084 Електромоторна инвалидска колица (са 2 акумулатора и пуњачем акумулатора) </v>
      </c>
    </row>
    <row r="63" spans="1:5" x14ac:dyDescent="0.25">
      <c r="A63" s="12" t="s">
        <v>205</v>
      </c>
      <c r="B63" s="13" t="s">
        <v>402</v>
      </c>
      <c r="C63" s="13">
        <f t="shared" si="2"/>
        <v>3</v>
      </c>
      <c r="D63" s="14" t="s">
        <v>64</v>
      </c>
      <c r="E63" s="18" t="str">
        <f t="shared" si="1"/>
        <v xml:space="preserve">086 Антидекубитус јастук за инвалидска колица </v>
      </c>
    </row>
    <row r="64" spans="1:5" x14ac:dyDescent="0.25">
      <c r="A64" s="12" t="s">
        <v>206</v>
      </c>
      <c r="B64" s="13" t="s">
        <v>403</v>
      </c>
      <c r="C64" s="13">
        <f t="shared" si="2"/>
        <v>3</v>
      </c>
      <c r="D64" s="14" t="s">
        <v>65</v>
      </c>
      <c r="E64" s="18" t="str">
        <f t="shared" si="1"/>
        <v xml:space="preserve">087 Дрвене потпазушне штаке на подешавање </v>
      </c>
    </row>
    <row r="65" spans="1:5" x14ac:dyDescent="0.25">
      <c r="A65" s="12" t="s">
        <v>207</v>
      </c>
      <c r="B65" s="13" t="s">
        <v>404</v>
      </c>
      <c r="C65" s="13">
        <f t="shared" si="2"/>
        <v>3</v>
      </c>
      <c r="D65" s="14" t="s">
        <v>66</v>
      </c>
      <c r="E65" s="18" t="str">
        <f t="shared" si="1"/>
        <v xml:space="preserve">089 Метални штап за ходање са 3 или 4 тачке ослонца </v>
      </c>
    </row>
    <row r="66" spans="1:5" x14ac:dyDescent="0.25">
      <c r="A66" s="12" t="s">
        <v>208</v>
      </c>
      <c r="B66" s="13" t="s">
        <v>405</v>
      </c>
      <c r="C66" s="13">
        <f t="shared" si="2"/>
        <v>3</v>
      </c>
      <c r="D66" s="14" t="s">
        <v>67</v>
      </c>
      <c r="E66" s="18" t="str">
        <f t="shared" si="1"/>
        <v xml:space="preserve">090 Метални ортопедски штап са кривином </v>
      </c>
    </row>
    <row r="67" spans="1:5" x14ac:dyDescent="0.25">
      <c r="A67" s="12" t="s">
        <v>209</v>
      </c>
      <c r="B67" s="13" t="s">
        <v>406</v>
      </c>
      <c r="C67" s="13">
        <f t="shared" si="2"/>
        <v>3</v>
      </c>
      <c r="D67" s="14" t="s">
        <v>68</v>
      </c>
      <c r="E67" s="18" t="str">
        <f t="shared" si="1"/>
        <v xml:space="preserve">091 Сталак за ходање (ходалица) са четири ноге </v>
      </c>
    </row>
    <row r="68" spans="1:5" ht="30" x14ac:dyDescent="0.25">
      <c r="A68" s="12" t="s">
        <v>210</v>
      </c>
      <c r="B68" s="13" t="s">
        <v>407</v>
      </c>
      <c r="C68" s="13">
        <f t="shared" ref="C68:C131" si="3">LEN(B68)</f>
        <v>3</v>
      </c>
      <c r="D68" s="14" t="s">
        <v>69</v>
      </c>
      <c r="E68" s="18" t="str">
        <f t="shared" ref="E68:E131" si="4">B68&amp;" "&amp;D68</f>
        <v xml:space="preserve">131 Сталак за ходање (ходалица) са четири точка и потпазушним ослонцем </v>
      </c>
    </row>
    <row r="69" spans="1:5" x14ac:dyDescent="0.25">
      <c r="A69" s="12" t="s">
        <v>211</v>
      </c>
      <c r="B69" s="13" t="s">
        <v>408</v>
      </c>
      <c r="C69" s="13">
        <f t="shared" si="3"/>
        <v>3</v>
      </c>
      <c r="D69" s="14" t="s">
        <v>70</v>
      </c>
      <c r="E69" s="18" t="str">
        <f t="shared" si="4"/>
        <v xml:space="preserve">132 Сталак за ходање (ходалица) са два точка и две ноге </v>
      </c>
    </row>
    <row r="70" spans="1:5" x14ac:dyDescent="0.25">
      <c r="A70" s="12" t="s">
        <v>212</v>
      </c>
      <c r="B70" s="13" t="s">
        <v>409</v>
      </c>
      <c r="C70" s="13">
        <f t="shared" si="3"/>
        <v>3</v>
      </c>
      <c r="D70" s="14" t="s">
        <v>71</v>
      </c>
      <c r="E70" s="18" t="str">
        <f t="shared" si="4"/>
        <v xml:space="preserve">190 Металне подлакатне штаке </v>
      </c>
    </row>
    <row r="71" spans="1:5" x14ac:dyDescent="0.25">
      <c r="A71" s="12" t="s">
        <v>213</v>
      </c>
      <c r="B71" s="13" t="s">
        <v>410</v>
      </c>
      <c r="C71" s="13">
        <f t="shared" si="3"/>
        <v>3</v>
      </c>
      <c r="D71" s="14" t="s">
        <v>72</v>
      </c>
      <c r="E71" s="18" t="str">
        <f t="shared" si="4"/>
        <v xml:space="preserve">093 Болнички кревет са трапезом </v>
      </c>
    </row>
    <row r="72" spans="1:5" x14ac:dyDescent="0.25">
      <c r="A72" s="12" t="s">
        <v>214</v>
      </c>
      <c r="B72" s="13" t="s">
        <v>411</v>
      </c>
      <c r="C72" s="13">
        <f t="shared" si="3"/>
        <v>3</v>
      </c>
      <c r="D72" s="14" t="s">
        <v>73</v>
      </c>
      <c r="E72" s="18" t="str">
        <f t="shared" si="4"/>
        <v xml:space="preserve">094 Собна дизалица </v>
      </c>
    </row>
    <row r="73" spans="1:5" x14ac:dyDescent="0.25">
      <c r="A73" s="12" t="s">
        <v>215</v>
      </c>
      <c r="B73" s="13" t="s">
        <v>412</v>
      </c>
      <c r="C73" s="13">
        <f t="shared" si="3"/>
        <v>3</v>
      </c>
      <c r="D73" s="14" t="s">
        <v>74</v>
      </c>
      <c r="E73" s="18" t="str">
        <f t="shared" si="4"/>
        <v xml:space="preserve">095 Антидекубитус душек </v>
      </c>
    </row>
    <row r="74" spans="1:5" ht="30" x14ac:dyDescent="0.25">
      <c r="A74" s="12" t="s">
        <v>216</v>
      </c>
      <c r="B74" s="13" t="s">
        <v>413</v>
      </c>
      <c r="C74" s="13">
        <f t="shared" si="3"/>
        <v>3</v>
      </c>
      <c r="D74" s="14" t="s">
        <v>75</v>
      </c>
      <c r="E74" s="18" t="str">
        <f t="shared" si="4"/>
        <v xml:space="preserve">208 Појас за феморалну или ингвиналну килу (једнострани или обострани) </v>
      </c>
    </row>
    <row r="75" spans="1:5" x14ac:dyDescent="0.25">
      <c r="A75" s="12" t="s">
        <v>217</v>
      </c>
      <c r="B75" s="13" t="s">
        <v>414</v>
      </c>
      <c r="C75" s="13">
        <f t="shared" si="3"/>
        <v>3</v>
      </c>
      <c r="D75" s="14" t="s">
        <v>76</v>
      </c>
      <c r="E75" s="18" t="str">
        <f t="shared" si="4"/>
        <v xml:space="preserve">135 Појас за трбушну килу </v>
      </c>
    </row>
    <row r="76" spans="1:5" x14ac:dyDescent="0.25">
      <c r="A76" s="12" t="s">
        <v>218</v>
      </c>
      <c r="B76" s="13" t="s">
        <v>415</v>
      </c>
      <c r="C76" s="13">
        <f t="shared" si="3"/>
        <v>3</v>
      </c>
      <c r="D76" s="14" t="s">
        <v>77</v>
      </c>
      <c r="E76" s="18" t="str">
        <f t="shared" si="4"/>
        <v xml:space="preserve">097 Ендотрахеална канила метална  </v>
      </c>
    </row>
    <row r="77" spans="1:5" x14ac:dyDescent="0.25">
      <c r="A77" s="12" t="s">
        <v>219</v>
      </c>
      <c r="B77" s="13" t="s">
        <v>416</v>
      </c>
      <c r="C77" s="13">
        <f t="shared" si="3"/>
        <v>3</v>
      </c>
      <c r="D77" s="14" t="s">
        <v>326</v>
      </c>
      <c r="E77" s="18" t="str">
        <f t="shared" si="4"/>
        <v xml:space="preserve">188 Ендотрахеална канила пластична (2 комада) </v>
      </c>
    </row>
    <row r="78" spans="1:5" x14ac:dyDescent="0.25">
      <c r="A78" s="12" t="s">
        <v>220</v>
      </c>
      <c r="B78" s="13" t="s">
        <v>417</v>
      </c>
      <c r="C78" s="13">
        <f t="shared" si="3"/>
        <v>3</v>
      </c>
      <c r="D78" s="14" t="s">
        <v>78</v>
      </c>
      <c r="E78" s="18" t="str">
        <f t="shared" si="4"/>
        <v xml:space="preserve">098 Електрични инхалатор са маском </v>
      </c>
    </row>
    <row r="79" spans="1:5" x14ac:dyDescent="0.25">
      <c r="A79" s="12" t="s">
        <v>221</v>
      </c>
      <c r="B79" s="13" t="s">
        <v>418</v>
      </c>
      <c r="C79" s="13">
        <f t="shared" si="3"/>
        <v>3</v>
      </c>
      <c r="D79" s="14" t="s">
        <v>79</v>
      </c>
      <c r="E79" s="18" t="str">
        <f t="shared" si="4"/>
        <v xml:space="preserve">227 Инхалатор, компресорски </v>
      </c>
    </row>
    <row r="80" spans="1:5" ht="30" x14ac:dyDescent="0.25">
      <c r="A80" s="12" t="s">
        <v>222</v>
      </c>
      <c r="B80" s="13" t="s">
        <v>419</v>
      </c>
      <c r="C80" s="13">
        <f t="shared" si="3"/>
        <v>3</v>
      </c>
      <c r="D80" s="14" t="s">
        <v>327</v>
      </c>
      <c r="E80" s="18" t="str">
        <f t="shared" si="4"/>
        <v xml:space="preserve">099 Концентратор кисеоника протока до 5 l/min (кисеонички концентратор) </v>
      </c>
    </row>
    <row r="81" spans="1:5" x14ac:dyDescent="0.25">
      <c r="A81" s="12" t="s">
        <v>223</v>
      </c>
      <c r="B81" s="13" t="s">
        <v>420</v>
      </c>
      <c r="C81" s="13">
        <f t="shared" si="3"/>
        <v>3</v>
      </c>
      <c r="D81" s="14" t="s">
        <v>509</v>
      </c>
      <c r="E81" s="18" t="str">
        <f t="shared" si="4"/>
        <v xml:space="preserve">222 Портабилни -преносни концентратор кисеоника протока до 3 l/min </v>
      </c>
    </row>
    <row r="82" spans="1:5" x14ac:dyDescent="0.25">
      <c r="A82" s="12" t="s">
        <v>224</v>
      </c>
      <c r="B82" s="13" t="s">
        <v>421</v>
      </c>
      <c r="C82" s="13">
        <f t="shared" si="3"/>
        <v>3</v>
      </c>
      <c r="D82" s="14" t="s">
        <v>80</v>
      </c>
      <c r="E82" s="18" t="str">
        <f t="shared" si="4"/>
        <v xml:space="preserve">211 Вентилатор за механичку вентилацију у кућним условима </v>
      </c>
    </row>
    <row r="83" spans="1:5" x14ac:dyDescent="0.25">
      <c r="A83" s="12" t="s">
        <v>225</v>
      </c>
      <c r="B83" s="13" t="s">
        <v>422</v>
      </c>
      <c r="C83" s="13">
        <f t="shared" si="3"/>
        <v>3</v>
      </c>
      <c r="D83" s="14" t="s">
        <v>328</v>
      </c>
      <c r="E83" s="18" t="str">
        <f t="shared" si="4"/>
        <v xml:space="preserve">215 Вентилатор за механичку вентилацију у кућним условима –24h   </v>
      </c>
    </row>
    <row r="84" spans="1:5" x14ac:dyDescent="0.25">
      <c r="A84" s="12" t="s">
        <v>226</v>
      </c>
      <c r="B84" s="13" t="s">
        <v>423</v>
      </c>
      <c r="C84" s="13">
        <f t="shared" si="3"/>
        <v>3</v>
      </c>
      <c r="D84" s="14" t="s">
        <v>81</v>
      </c>
      <c r="E84" s="18" t="str">
        <f t="shared" si="4"/>
        <v xml:space="preserve">100 Диск подлога са кесама за илеостому </v>
      </c>
    </row>
    <row r="85" spans="1:5" x14ac:dyDescent="0.25">
      <c r="A85" s="12" t="s">
        <v>227</v>
      </c>
      <c r="B85" s="13" t="s">
        <v>424</v>
      </c>
      <c r="C85" s="13">
        <f t="shared" si="3"/>
        <v>3</v>
      </c>
      <c r="D85" s="14" t="s">
        <v>82</v>
      </c>
      <c r="E85" s="18" t="str">
        <f t="shared" si="4"/>
        <v xml:space="preserve">136 Самолепљиви једноделни комплет за илеостому </v>
      </c>
    </row>
    <row r="86" spans="1:5" x14ac:dyDescent="0.25">
      <c r="A86" s="12" t="s">
        <v>228</v>
      </c>
      <c r="B86" s="13" t="s">
        <v>425</v>
      </c>
      <c r="C86" s="13">
        <f t="shared" si="3"/>
        <v>3</v>
      </c>
      <c r="D86" s="14" t="s">
        <v>146</v>
      </c>
      <c r="E86" s="18" t="str">
        <f t="shared" si="4"/>
        <v>137 Диск подлога са кесама за колостому</v>
      </c>
    </row>
    <row r="87" spans="1:5" x14ac:dyDescent="0.25">
      <c r="A87" s="12" t="s">
        <v>229</v>
      </c>
      <c r="B87" s="13" t="s">
        <v>426</v>
      </c>
      <c r="C87" s="13">
        <f t="shared" si="3"/>
        <v>3</v>
      </c>
      <c r="D87" s="14" t="s">
        <v>83</v>
      </c>
      <c r="E87" s="18" t="str">
        <f t="shared" si="4"/>
        <v xml:space="preserve">138 Самолепљиви једноделни комплет за колостому </v>
      </c>
    </row>
    <row r="88" spans="1:5" x14ac:dyDescent="0.25">
      <c r="A88" s="12" t="s">
        <v>230</v>
      </c>
      <c r="B88" s="13" t="s">
        <v>427</v>
      </c>
      <c r="C88" s="13">
        <f t="shared" si="3"/>
        <v>3</v>
      </c>
      <c r="D88" s="14" t="s">
        <v>84</v>
      </c>
      <c r="E88" s="18" t="str">
        <f t="shared" si="4"/>
        <v xml:space="preserve">139 Диск подлога са кесама за уростому </v>
      </c>
    </row>
    <row r="89" spans="1:5" x14ac:dyDescent="0.25">
      <c r="A89" s="12" t="s">
        <v>231</v>
      </c>
      <c r="B89" s="13" t="s">
        <v>428</v>
      </c>
      <c r="C89" s="13">
        <f t="shared" si="3"/>
        <v>3</v>
      </c>
      <c r="D89" s="14" t="s">
        <v>85</v>
      </c>
      <c r="E89" s="18" t="str">
        <f t="shared" si="4"/>
        <v xml:space="preserve">140 Самолепљиви једноделни комплет за уростому </v>
      </c>
    </row>
    <row r="90" spans="1:5" x14ac:dyDescent="0.25">
      <c r="A90" s="12" t="s">
        <v>232</v>
      </c>
      <c r="B90" s="13" t="s">
        <v>429</v>
      </c>
      <c r="C90" s="13">
        <f t="shared" si="3"/>
        <v>3</v>
      </c>
      <c r="D90" s="14" t="s">
        <v>86</v>
      </c>
      <c r="E90" s="18" t="str">
        <f t="shared" si="4"/>
        <v xml:space="preserve">141 Крема за негу стоме </v>
      </c>
    </row>
    <row r="91" spans="1:5" x14ac:dyDescent="0.25">
      <c r="A91" s="12" t="s">
        <v>233</v>
      </c>
      <c r="B91" s="13" t="s">
        <v>430</v>
      </c>
      <c r="C91" s="13">
        <f t="shared" si="3"/>
        <v>3</v>
      </c>
      <c r="D91" s="14" t="s">
        <v>87</v>
      </c>
      <c r="E91" s="18" t="str">
        <f t="shared" si="4"/>
        <v xml:space="preserve">220 Спреј за негу стоме  </v>
      </c>
    </row>
    <row r="92" spans="1:5" x14ac:dyDescent="0.25">
      <c r="A92" s="12" t="s">
        <v>234</v>
      </c>
      <c r="B92" s="13" t="s">
        <v>431</v>
      </c>
      <c r="C92" s="13">
        <f t="shared" si="3"/>
        <v>3</v>
      </c>
      <c r="D92" s="14" t="s">
        <v>88</v>
      </c>
      <c r="E92" s="18" t="str">
        <f t="shared" si="4"/>
        <v xml:space="preserve">142 Паста за испуне ожиљних неравнина </v>
      </c>
    </row>
    <row r="93" spans="1:5" x14ac:dyDescent="0.25">
      <c r="A93" s="12" t="s">
        <v>235</v>
      </c>
      <c r="B93" s="13" t="s">
        <v>432</v>
      </c>
      <c r="C93" s="13">
        <f t="shared" si="3"/>
        <v>3</v>
      </c>
      <c r="D93" s="14" t="s">
        <v>89</v>
      </c>
      <c r="E93" s="18" t="str">
        <f t="shared" si="4"/>
        <v xml:space="preserve">193 Силиконски упијајући фластер </v>
      </c>
    </row>
    <row r="94" spans="1:5" x14ac:dyDescent="0.25">
      <c r="A94" s="12" t="s">
        <v>236</v>
      </c>
      <c r="B94" s="13" t="s">
        <v>433</v>
      </c>
      <c r="C94" s="13">
        <f t="shared" si="3"/>
        <v>3</v>
      </c>
      <c r="D94" s="14" t="s">
        <v>329</v>
      </c>
      <c r="E94" s="18" t="str">
        <f t="shared" si="4"/>
        <v xml:space="preserve">223 Тубуларни еластични завој (Tubifast) </v>
      </c>
    </row>
    <row r="95" spans="1:5" x14ac:dyDescent="0.25">
      <c r="A95" s="12" t="s">
        <v>237</v>
      </c>
      <c r="B95" s="13" t="s">
        <v>434</v>
      </c>
      <c r="C95" s="13">
        <f t="shared" si="3"/>
        <v>3</v>
      </c>
      <c r="D95" s="14" t="s">
        <v>330</v>
      </c>
      <c r="E95" s="18" t="str">
        <f t="shared" si="4"/>
        <v xml:space="preserve">224 Еластични памучни  завој (Hartmann) </v>
      </c>
    </row>
    <row r="96" spans="1:5" x14ac:dyDescent="0.25">
      <c r="A96" s="12" t="s">
        <v>238</v>
      </c>
      <c r="B96" s="13" t="s">
        <v>435</v>
      </c>
      <c r="C96" s="13">
        <f t="shared" si="3"/>
        <v>3</v>
      </c>
      <c r="D96" s="14" t="s">
        <v>331</v>
      </c>
      <c r="E96" s="18" t="str">
        <f t="shared" si="4"/>
        <v xml:space="preserve">143 Трбушни еластични појас са отвором за стому </v>
      </c>
    </row>
    <row r="97" spans="1:5" x14ac:dyDescent="0.25">
      <c r="A97" s="12" t="s">
        <v>239</v>
      </c>
      <c r="B97" s="13" t="s">
        <v>436</v>
      </c>
      <c r="C97" s="13">
        <f t="shared" si="3"/>
        <v>3</v>
      </c>
      <c r="D97" s="14" t="s">
        <v>90</v>
      </c>
      <c r="E97" s="18" t="str">
        <f t="shared" si="4"/>
        <v xml:space="preserve">101 Стални - Foli (Foley) урин катетер са урин кесама са испустом </v>
      </c>
    </row>
    <row r="98" spans="1:5" x14ac:dyDescent="0.25">
      <c r="A98" s="12" t="s">
        <v>240</v>
      </c>
      <c r="B98" s="13" t="s">
        <v>437</v>
      </c>
      <c r="C98" s="13">
        <f t="shared" si="3"/>
        <v>3</v>
      </c>
      <c r="D98" s="14" t="s">
        <v>91</v>
      </c>
      <c r="E98" s="18" t="str">
        <f t="shared" si="4"/>
        <v xml:space="preserve">144 Урин катетер за једнократну употребу (без урин кеса) </v>
      </c>
    </row>
    <row r="99" spans="1:5" x14ac:dyDescent="0.25">
      <c r="A99" s="12" t="s">
        <v>241</v>
      </c>
      <c r="B99" s="13" t="s">
        <v>438</v>
      </c>
      <c r="C99" s="13">
        <f t="shared" si="3"/>
        <v>3</v>
      </c>
      <c r="D99" s="14" t="s">
        <v>92</v>
      </c>
      <c r="E99" s="18" t="str">
        <f t="shared" si="4"/>
        <v xml:space="preserve">145 Уринарни кондом са урин кесама са испустом </v>
      </c>
    </row>
    <row r="100" spans="1:5" x14ac:dyDescent="0.25">
      <c r="A100" s="12" t="s">
        <v>242</v>
      </c>
      <c r="B100" s="13" t="s">
        <v>439</v>
      </c>
      <c r="C100" s="13">
        <f t="shared" si="3"/>
        <v>3</v>
      </c>
      <c r="D100" s="14" t="s">
        <v>93</v>
      </c>
      <c r="E100" s="18" t="str">
        <f t="shared" si="4"/>
        <v xml:space="preserve">102 Пелене </v>
      </c>
    </row>
    <row r="101" spans="1:5" x14ac:dyDescent="0.25">
      <c r="A101" s="12" t="s">
        <v>243</v>
      </c>
      <c r="B101" s="13" t="s">
        <v>440</v>
      </c>
      <c r="C101" s="13">
        <f t="shared" si="3"/>
        <v>3</v>
      </c>
      <c r="D101" s="14" t="s">
        <v>94</v>
      </c>
      <c r="E101" s="18" t="str">
        <f t="shared" si="4"/>
        <v xml:space="preserve">212 Улошци за инконтиненцију </v>
      </c>
    </row>
    <row r="102" spans="1:5" x14ac:dyDescent="0.25">
      <c r="A102" s="12" t="s">
        <v>244</v>
      </c>
      <c r="B102" s="13" t="s">
        <v>441</v>
      </c>
      <c r="C102" s="13">
        <f t="shared" si="3"/>
        <v>3</v>
      </c>
      <c r="D102" s="14" t="s">
        <v>95</v>
      </c>
      <c r="E102" s="18" t="str">
        <f t="shared" si="4"/>
        <v xml:space="preserve">214 Хиподермална игла </v>
      </c>
    </row>
    <row r="103" spans="1:5" x14ac:dyDescent="0.25">
      <c r="A103" s="12" t="s">
        <v>245</v>
      </c>
      <c r="B103" s="13" t="s">
        <v>442</v>
      </c>
      <c r="C103" s="13">
        <f t="shared" si="3"/>
        <v>3</v>
      </c>
      <c r="D103" s="14" t="s">
        <v>96</v>
      </c>
      <c r="E103" s="18" t="str">
        <f t="shared" si="4"/>
        <v xml:space="preserve">146 Пен шприц </v>
      </c>
    </row>
    <row r="104" spans="1:5" x14ac:dyDescent="0.25">
      <c r="A104" s="12" t="s">
        <v>246</v>
      </c>
      <c r="B104" s="13" t="s">
        <v>443</v>
      </c>
      <c r="C104" s="13">
        <f t="shared" si="3"/>
        <v>3</v>
      </c>
      <c r="D104" s="14" t="s">
        <v>97</v>
      </c>
      <c r="E104" s="18" t="str">
        <f t="shared" si="4"/>
        <v xml:space="preserve">147 Игле за пен шприц </v>
      </c>
    </row>
    <row r="105" spans="1:5" x14ac:dyDescent="0.25">
      <c r="A105" s="12" t="s">
        <v>247</v>
      </c>
      <c r="B105" s="13" t="s">
        <v>444</v>
      </c>
      <c r="C105" s="13">
        <f t="shared" si="3"/>
        <v>3</v>
      </c>
      <c r="D105" s="14" t="s">
        <v>98</v>
      </c>
      <c r="E105" s="18" t="str">
        <f t="shared" si="4"/>
        <v xml:space="preserve">148 Урин тест трака за окуларно очитавање шећера и ацетона у урину </v>
      </c>
    </row>
    <row r="106" spans="1:5" x14ac:dyDescent="0.25">
      <c r="A106" s="12" t="s">
        <v>248</v>
      </c>
      <c r="B106" s="13" t="s">
        <v>445</v>
      </c>
      <c r="C106" s="13">
        <f t="shared" si="3"/>
        <v>3</v>
      </c>
      <c r="D106" s="14" t="s">
        <v>99</v>
      </c>
      <c r="E106" s="18" t="str">
        <f t="shared" si="4"/>
        <v xml:space="preserve">149 Апарат за самоконтролу нивоа шећера у крви </v>
      </c>
    </row>
    <row r="107" spans="1:5" ht="30" x14ac:dyDescent="0.25">
      <c r="A107" s="12" t="s">
        <v>249</v>
      </c>
      <c r="B107" s="13" t="s">
        <v>446</v>
      </c>
      <c r="C107" s="13">
        <f t="shared" si="3"/>
        <v>3</v>
      </c>
      <c r="D107" s="14" t="s">
        <v>100</v>
      </c>
      <c r="E107" s="18" t="str">
        <f t="shared" si="4"/>
        <v xml:space="preserve">216 Апарат за  самоконтролу нивоа шећера у крви са говорним софтвером  </v>
      </c>
    </row>
    <row r="108" spans="1:5" x14ac:dyDescent="0.25">
      <c r="A108" s="12" t="s">
        <v>250</v>
      </c>
      <c r="B108" s="13" t="s">
        <v>447</v>
      </c>
      <c r="C108" s="13">
        <f t="shared" si="3"/>
        <v>3</v>
      </c>
      <c r="D108" s="14" t="s">
        <v>147</v>
      </c>
      <c r="E108" s="18" t="str">
        <f t="shared" si="4"/>
        <v>150  Тест траке за апарат (са или без ланцета)</v>
      </c>
    </row>
    <row r="109" spans="1:5" ht="30" x14ac:dyDescent="0.25">
      <c r="A109" s="12" t="s">
        <v>251</v>
      </c>
      <c r="B109" s="13" t="s">
        <v>448</v>
      </c>
      <c r="C109" s="13">
        <f t="shared" si="3"/>
        <v>3</v>
      </c>
      <c r="D109" s="14" t="s">
        <v>101</v>
      </c>
      <c r="E109" s="18" t="str">
        <f t="shared" si="4"/>
        <v xml:space="preserve">217 Тест траке за апарат (са или без ланцета) за мерење нивоа шећера у крви са говорним софтвером  </v>
      </c>
    </row>
    <row r="110" spans="1:5" x14ac:dyDescent="0.25">
      <c r="A110" s="12" t="s">
        <v>252</v>
      </c>
      <c r="B110" s="13" t="s">
        <v>449</v>
      </c>
      <c r="C110" s="13">
        <f t="shared" si="3"/>
        <v>3</v>
      </c>
      <c r="D110" s="14" t="s">
        <v>102</v>
      </c>
      <c r="E110" s="18" t="str">
        <f t="shared" si="4"/>
        <v xml:space="preserve">104 Спољна портабилна инсулинска пумпа </v>
      </c>
    </row>
    <row r="111" spans="1:5" x14ac:dyDescent="0.25">
      <c r="A111" s="12" t="s">
        <v>253</v>
      </c>
      <c r="B111" s="13" t="s">
        <v>450</v>
      </c>
      <c r="C111" s="13">
        <f t="shared" si="3"/>
        <v>3</v>
      </c>
      <c r="D111" s="14" t="s">
        <v>332</v>
      </c>
      <c r="E111" s="18" t="str">
        <f t="shared" si="4"/>
        <v xml:space="preserve">152 Потрошни материјал за спољну портабилну инсулинску пумпу </v>
      </c>
    </row>
    <row r="112" spans="1:5" x14ac:dyDescent="0.25">
      <c r="A112" s="12" t="s">
        <v>254</v>
      </c>
      <c r="B112" s="13" t="s">
        <v>451</v>
      </c>
      <c r="C112" s="13">
        <f t="shared" si="3"/>
        <v>3</v>
      </c>
      <c r="D112" s="14" t="s">
        <v>333</v>
      </c>
      <c r="E112" s="18" t="str">
        <f t="shared" si="4"/>
        <v xml:space="preserve">228 Апарат за очитавање континуираног мерења нивоа шећера  </v>
      </c>
    </row>
    <row r="113" spans="1:6" x14ac:dyDescent="0.25">
      <c r="A113" s="12" t="s">
        <v>255</v>
      </c>
      <c r="B113" s="13" t="s">
        <v>452</v>
      </c>
      <c r="C113" s="13">
        <f t="shared" si="3"/>
        <v>3</v>
      </c>
      <c r="D113" s="15" t="s">
        <v>103</v>
      </c>
      <c r="E113" s="18" t="str">
        <f t="shared" si="4"/>
        <v xml:space="preserve">229 Трансмитер за очитавање континуираног мерења нивоа шећера </v>
      </c>
    </row>
    <row r="114" spans="1:6" x14ac:dyDescent="0.25">
      <c r="A114" s="12" t="s">
        <v>256</v>
      </c>
      <c r="B114" s="13" t="s">
        <v>453</v>
      </c>
      <c r="C114" s="13">
        <f t="shared" si="3"/>
        <v>3</v>
      </c>
      <c r="D114" s="15" t="s">
        <v>104</v>
      </c>
      <c r="E114" s="18" t="str">
        <f t="shared" si="4"/>
        <v xml:space="preserve">230 Сензор за очитавање континуираног мерења нивоа шећера </v>
      </c>
    </row>
    <row r="115" spans="1:6" x14ac:dyDescent="0.25">
      <c r="A115" s="12" t="s">
        <v>257</v>
      </c>
      <c r="B115" s="13" t="s">
        <v>454</v>
      </c>
      <c r="C115" s="13">
        <f t="shared" si="3"/>
        <v>3</v>
      </c>
      <c r="D115" s="15" t="s">
        <v>105</v>
      </c>
      <c r="E115" s="18" t="str">
        <f t="shared" si="4"/>
        <v xml:space="preserve">105 Рам за наочаре </v>
      </c>
    </row>
    <row r="116" spans="1:6" x14ac:dyDescent="0.25">
      <c r="A116" s="12" t="s">
        <v>258</v>
      </c>
      <c r="B116" s="13" t="s">
        <v>455</v>
      </c>
      <c r="C116" s="13">
        <f t="shared" si="3"/>
        <v>3</v>
      </c>
      <c r="D116" s="14" t="s">
        <v>334</v>
      </c>
      <c r="E116" s="18" t="str">
        <f t="shared" si="4"/>
        <v xml:space="preserve">154 Пластична стакла за корекцију вида (органска) </v>
      </c>
      <c r="F116" t="s">
        <v>22</v>
      </c>
    </row>
    <row r="117" spans="1:6" x14ac:dyDescent="0.25">
      <c r="A117" s="12" t="s">
        <v>259</v>
      </c>
      <c r="B117" s="13" t="s">
        <v>456</v>
      </c>
      <c r="C117" s="13">
        <f t="shared" si="3"/>
        <v>3</v>
      </c>
      <c r="D117" s="14" t="s">
        <v>106</v>
      </c>
      <c r="E117" s="18" t="str">
        <f t="shared" si="4"/>
        <v xml:space="preserve">155 Лентикуларна стакла </v>
      </c>
    </row>
    <row r="118" spans="1:6" x14ac:dyDescent="0.25">
      <c r="A118" s="12" t="s">
        <v>260</v>
      </c>
      <c r="B118" s="13" t="s">
        <v>457</v>
      </c>
      <c r="C118" s="13">
        <f t="shared" si="3"/>
        <v>3</v>
      </c>
      <c r="D118" s="14" t="s">
        <v>107</v>
      </c>
      <c r="E118" s="18" t="str">
        <f t="shared" si="4"/>
        <v xml:space="preserve">156 Призма - фолија </v>
      </c>
    </row>
    <row r="119" spans="1:6" x14ac:dyDescent="0.25">
      <c r="A119" s="12" t="s">
        <v>261</v>
      </c>
      <c r="B119" s="13" t="s">
        <v>458</v>
      </c>
      <c r="C119" s="13">
        <f t="shared" si="3"/>
        <v>3</v>
      </c>
      <c r="D119" s="14" t="s">
        <v>108</v>
      </c>
      <c r="E119" s="18" t="str">
        <f t="shared" si="4"/>
        <v xml:space="preserve">106 Телескопске наочаре -наочаре са специјалним системом сочива </v>
      </c>
    </row>
    <row r="120" spans="1:6" x14ac:dyDescent="0.25">
      <c r="A120" s="12" t="s">
        <v>262</v>
      </c>
      <c r="B120" s="13" t="s">
        <v>459</v>
      </c>
      <c r="C120" s="13">
        <f t="shared" si="3"/>
        <v>3</v>
      </c>
      <c r="D120" s="14" t="s">
        <v>109</v>
      </c>
      <c r="E120" s="18" t="str">
        <f t="shared" si="4"/>
        <v xml:space="preserve">107 Тврда контактна сочива </v>
      </c>
    </row>
    <row r="121" spans="1:6" x14ac:dyDescent="0.25">
      <c r="A121" s="12" t="s">
        <v>263</v>
      </c>
      <c r="B121" s="13" t="s">
        <v>460</v>
      </c>
      <c r="C121" s="13">
        <f t="shared" si="3"/>
        <v>3</v>
      </c>
      <c r="D121" s="14" t="s">
        <v>510</v>
      </c>
      <c r="E121" s="18" t="str">
        <f t="shared" si="4"/>
        <v xml:space="preserve">157 Гаспермеабилна-гаспропустљива контактна сочива </v>
      </c>
    </row>
    <row r="122" spans="1:6" x14ac:dyDescent="0.25">
      <c r="A122" s="12" t="s">
        <v>264</v>
      </c>
      <c r="B122" s="13" t="s">
        <v>461</v>
      </c>
      <c r="C122" s="13">
        <f t="shared" si="3"/>
        <v>3</v>
      </c>
      <c r="D122" s="14" t="s">
        <v>110</v>
      </c>
      <c r="E122" s="18" t="str">
        <f t="shared" si="4"/>
        <v xml:space="preserve">158 Мека контактна сочива </v>
      </c>
    </row>
    <row r="123" spans="1:6" x14ac:dyDescent="0.25">
      <c r="A123" s="12" t="s">
        <v>265</v>
      </c>
      <c r="B123" s="13" t="s">
        <v>462</v>
      </c>
      <c r="C123" s="13">
        <f t="shared" si="3"/>
        <v>3</v>
      </c>
      <c r="D123" s="14" t="s">
        <v>111</v>
      </c>
      <c r="E123" s="18" t="str">
        <f t="shared" si="4"/>
        <v xml:space="preserve">159 Терапеутска контактна сочива </v>
      </c>
    </row>
    <row r="124" spans="1:6" x14ac:dyDescent="0.25">
      <c r="A124" s="12" t="s">
        <v>266</v>
      </c>
      <c r="B124" s="13" t="s">
        <v>463</v>
      </c>
      <c r="C124" s="13">
        <f t="shared" si="3"/>
        <v>3</v>
      </c>
      <c r="D124" s="14" t="s">
        <v>112</v>
      </c>
      <c r="E124" s="18" t="str">
        <f t="shared" si="4"/>
        <v xml:space="preserve">108 Пуна (потпуна) очна протеза </v>
      </c>
    </row>
    <row r="125" spans="1:6" x14ac:dyDescent="0.25">
      <c r="A125" s="12" t="s">
        <v>267</v>
      </c>
      <c r="B125" s="13" t="s">
        <v>464</v>
      </c>
      <c r="C125" s="13">
        <f t="shared" si="3"/>
        <v>3</v>
      </c>
      <c r="D125" s="14" t="s">
        <v>113</v>
      </c>
      <c r="E125" s="18" t="str">
        <f t="shared" si="4"/>
        <v xml:space="preserve">160 Љуспаста очна протеза </v>
      </c>
    </row>
    <row r="126" spans="1:6" x14ac:dyDescent="0.25">
      <c r="A126" s="12" t="s">
        <v>268</v>
      </c>
      <c r="B126" s="13" t="s">
        <v>465</v>
      </c>
      <c r="C126" s="13">
        <f t="shared" si="3"/>
        <v>3</v>
      </c>
      <c r="D126" s="14" t="s">
        <v>114</v>
      </c>
      <c r="E126" s="18" t="str">
        <f t="shared" si="4"/>
        <v xml:space="preserve">161 Привремена, прва протеза за формирање очне дупље </v>
      </c>
    </row>
    <row r="127" spans="1:6" x14ac:dyDescent="0.25">
      <c r="A127" s="12" t="s">
        <v>269</v>
      </c>
      <c r="B127" s="13" t="s">
        <v>466</v>
      </c>
      <c r="C127" s="13">
        <f t="shared" si="3"/>
        <v>3</v>
      </c>
      <c r="D127" s="14" t="s">
        <v>115</v>
      </c>
      <c r="E127" s="18" t="str">
        <f t="shared" si="4"/>
        <v xml:space="preserve">109 Брајева писаћа машина </v>
      </c>
    </row>
    <row r="128" spans="1:6" x14ac:dyDescent="0.25">
      <c r="A128" s="12" t="s">
        <v>270</v>
      </c>
      <c r="B128" s="13" t="s">
        <v>467</v>
      </c>
      <c r="C128" s="13">
        <f t="shared" si="3"/>
        <v>3</v>
      </c>
      <c r="D128" s="14" t="s">
        <v>116</v>
      </c>
      <c r="E128" s="18" t="str">
        <f t="shared" si="4"/>
        <v xml:space="preserve">162 Репродуктор  </v>
      </c>
    </row>
    <row r="129" spans="1:5" x14ac:dyDescent="0.25">
      <c r="A129" s="12" t="s">
        <v>271</v>
      </c>
      <c r="B129" s="13" t="s">
        <v>468</v>
      </c>
      <c r="C129" s="13">
        <f t="shared" si="3"/>
        <v>3</v>
      </c>
      <c r="D129" s="14" t="s">
        <v>335</v>
      </c>
      <c r="E129" s="18" t="str">
        <f t="shared" si="4"/>
        <v xml:space="preserve">163 Брајев сат за слепе џепни </v>
      </c>
    </row>
    <row r="130" spans="1:5" x14ac:dyDescent="0.25">
      <c r="A130" s="12" t="s">
        <v>272</v>
      </c>
      <c r="B130" s="13" t="s">
        <v>469</v>
      </c>
      <c r="C130" s="13">
        <f t="shared" si="3"/>
        <v>3</v>
      </c>
      <c r="D130" s="14" t="s">
        <v>117</v>
      </c>
      <c r="E130" s="18" t="str">
        <f t="shared" si="4"/>
        <v xml:space="preserve">182 Брајев сат за слепе ручни </v>
      </c>
    </row>
    <row r="131" spans="1:5" x14ac:dyDescent="0.25">
      <c r="A131" s="12" t="s">
        <v>273</v>
      </c>
      <c r="B131" s="13" t="s">
        <v>470</v>
      </c>
      <c r="C131" s="13">
        <f t="shared" si="3"/>
        <v>3</v>
      </c>
      <c r="D131" s="14" t="s">
        <v>118</v>
      </c>
      <c r="E131" s="18" t="str">
        <f t="shared" si="4"/>
        <v xml:space="preserve">164 Наочаре са тамним стаклима од пластичне масе </v>
      </c>
    </row>
    <row r="132" spans="1:5" x14ac:dyDescent="0.25">
      <c r="A132" s="12" t="s">
        <v>274</v>
      </c>
      <c r="B132" s="13" t="s">
        <v>471</v>
      </c>
      <c r="C132" s="13">
        <f t="shared" ref="C132:C164" si="5">LEN(B132)</f>
        <v>3</v>
      </c>
      <c r="D132" s="14" t="s">
        <v>119</v>
      </c>
      <c r="E132" s="18" t="str">
        <f t="shared" ref="E132:E164" si="6">B132&amp;" "&amp;D132</f>
        <v xml:space="preserve">165 Бели штап за слепе </v>
      </c>
    </row>
    <row r="133" spans="1:5" x14ac:dyDescent="0.25">
      <c r="A133" s="12" t="s">
        <v>275</v>
      </c>
      <c r="B133" s="13" t="s">
        <v>472</v>
      </c>
      <c r="C133" s="13">
        <f t="shared" si="5"/>
        <v>3</v>
      </c>
      <c r="D133" s="14" t="s">
        <v>120</v>
      </c>
      <c r="E133" s="18" t="str">
        <f t="shared" si="6"/>
        <v xml:space="preserve">183 Ултразвучни штап </v>
      </c>
    </row>
    <row r="134" spans="1:5" x14ac:dyDescent="0.25">
      <c r="A134" s="12" t="s">
        <v>276</v>
      </c>
      <c r="B134" s="13" t="s">
        <v>473</v>
      </c>
      <c r="C134" s="13">
        <f t="shared" si="5"/>
        <v>3</v>
      </c>
      <c r="D134" s="14" t="s">
        <v>121</v>
      </c>
      <c r="E134" s="18" t="str">
        <f t="shared" si="6"/>
        <v xml:space="preserve">189 Говорни софтвер за српски језик за слепа лица </v>
      </c>
    </row>
    <row r="135" spans="1:5" x14ac:dyDescent="0.25">
      <c r="A135" s="12" t="s">
        <v>277</v>
      </c>
      <c r="B135" s="13" t="s">
        <v>474</v>
      </c>
      <c r="C135" s="13">
        <f t="shared" si="5"/>
        <v>3</v>
      </c>
      <c r="D135" s="14" t="s">
        <v>122</v>
      </c>
      <c r="E135" s="18" t="str">
        <f t="shared" si="6"/>
        <v xml:space="preserve">226 Дејзи плејер </v>
      </c>
    </row>
    <row r="136" spans="1:5" x14ac:dyDescent="0.25">
      <c r="A136" s="12" t="s">
        <v>278</v>
      </c>
      <c r="B136" s="13" t="s">
        <v>475</v>
      </c>
      <c r="C136" s="13">
        <f t="shared" si="5"/>
        <v>3</v>
      </c>
      <c r="D136" s="14" t="s">
        <v>511</v>
      </c>
      <c r="E136" s="18" t="str">
        <f t="shared" si="6"/>
        <v xml:space="preserve">167 Слушни апарат уграђен у наочаре за коштану спроводљивост </v>
      </c>
    </row>
    <row r="137" spans="1:5" x14ac:dyDescent="0.25">
      <c r="A137" s="12" t="s">
        <v>279</v>
      </c>
      <c r="B137" s="13" t="s">
        <v>476</v>
      </c>
      <c r="C137" s="13">
        <f t="shared" si="5"/>
        <v>3</v>
      </c>
      <c r="D137" s="14" t="s">
        <v>336</v>
      </c>
      <c r="E137" s="18" t="str">
        <f t="shared" si="6"/>
        <v xml:space="preserve">186 Слушни апарат уграђен на рајф за коштану спроводљивост </v>
      </c>
    </row>
    <row r="138" spans="1:5" x14ac:dyDescent="0.25">
      <c r="A138" s="12" t="s">
        <v>280</v>
      </c>
      <c r="B138" s="13" t="s">
        <v>477</v>
      </c>
      <c r="C138" s="13">
        <f t="shared" si="5"/>
        <v>3</v>
      </c>
      <c r="D138" s="14" t="s">
        <v>337</v>
      </c>
      <c r="E138" s="18" t="str">
        <f t="shared" si="6"/>
        <v xml:space="preserve">187 Индивидуални уметак (олива) за ушни канал </v>
      </c>
    </row>
    <row r="139" spans="1:5" x14ac:dyDescent="0.25">
      <c r="A139" s="12" t="s">
        <v>281</v>
      </c>
      <c r="B139" s="13" t="s">
        <v>478</v>
      </c>
      <c r="C139" s="13">
        <f t="shared" si="5"/>
        <v>3</v>
      </c>
      <c r="D139" s="14" t="s">
        <v>123</v>
      </c>
      <c r="E139" s="18" t="str">
        <f t="shared" si="6"/>
        <v xml:space="preserve">185 Специјалне батерије за заушни процесор </v>
      </c>
    </row>
    <row r="140" spans="1:5" x14ac:dyDescent="0.25">
      <c r="A140" s="12" t="s">
        <v>282</v>
      </c>
      <c r="B140" s="13" t="s">
        <v>479</v>
      </c>
      <c r="C140" s="13">
        <f t="shared" si="5"/>
        <v>3</v>
      </c>
      <c r="D140" s="14" t="s">
        <v>124</v>
      </c>
      <c r="E140" s="18" t="str">
        <f t="shared" si="6"/>
        <v xml:space="preserve">213 Заушни процесор </v>
      </c>
    </row>
    <row r="141" spans="1:5" x14ac:dyDescent="0.25">
      <c r="A141" s="12" t="s">
        <v>283</v>
      </c>
      <c r="B141" s="13" t="s">
        <v>480</v>
      </c>
      <c r="C141" s="13">
        <f t="shared" si="5"/>
        <v>3</v>
      </c>
      <c r="D141" s="14" t="s">
        <v>125</v>
      </c>
      <c r="E141" s="18" t="str">
        <f t="shared" si="6"/>
        <v xml:space="preserve">231 Аудиопроцесор </v>
      </c>
    </row>
    <row r="142" spans="1:5" ht="30" x14ac:dyDescent="0.25">
      <c r="A142" s="12" t="s">
        <v>284</v>
      </c>
      <c r="B142" s="13" t="s">
        <v>481</v>
      </c>
      <c r="C142" s="13">
        <f t="shared" si="5"/>
        <v>3</v>
      </c>
      <c r="D142" s="14" t="s">
        <v>338</v>
      </c>
      <c r="E142" s="18" t="str">
        <f t="shared" si="6"/>
        <v xml:space="preserve">191 Заушни слушни апарат (иза уха) - дигитални (са најмање 4 канала независног појачања и минимално 2 програма) </v>
      </c>
    </row>
    <row r="143" spans="1:5" ht="30" x14ac:dyDescent="0.25">
      <c r="A143" s="12" t="s">
        <v>285</v>
      </c>
      <c r="B143" s="13" t="s">
        <v>482</v>
      </c>
      <c r="C143" s="13">
        <f t="shared" si="5"/>
        <v>3</v>
      </c>
      <c r="D143" s="14" t="s">
        <v>339</v>
      </c>
      <c r="E143" s="18" t="str">
        <f t="shared" si="6"/>
        <v xml:space="preserve">192 Заушни слушни апарат (иза уха) - базни дигитални за лица старија од 18 година (са најмање 2 канала независног појачања) </v>
      </c>
    </row>
    <row r="144" spans="1:5" ht="30" x14ac:dyDescent="0.25">
      <c r="A144" s="12" t="s">
        <v>286</v>
      </c>
      <c r="B144" s="13" t="s">
        <v>483</v>
      </c>
      <c r="C144" s="13">
        <f t="shared" si="5"/>
        <v>3</v>
      </c>
      <c r="D144" s="14" t="s">
        <v>126</v>
      </c>
      <c r="E144" s="18" t="str">
        <f t="shared" si="6"/>
        <v xml:space="preserve">111 Електроларингс - апарат за омогућавање гласа и говора (са две батерије и пуњачем за батерије) </v>
      </c>
    </row>
    <row r="145" spans="1:5" x14ac:dyDescent="0.25">
      <c r="A145" s="12" t="s">
        <v>287</v>
      </c>
      <c r="B145" s="13" t="s">
        <v>484</v>
      </c>
      <c r="C145" s="13">
        <f t="shared" si="5"/>
        <v>3</v>
      </c>
      <c r="D145" s="14" t="s">
        <v>127</v>
      </c>
      <c r="E145" s="18" t="str">
        <f t="shared" si="6"/>
        <v xml:space="preserve">218 Овлаживач ваздуха – измењивач влажности и топлоте  </v>
      </c>
    </row>
    <row r="146" spans="1:5" x14ac:dyDescent="0.25">
      <c r="A146" s="12" t="s">
        <v>288</v>
      </c>
      <c r="B146" s="13" t="s">
        <v>485</v>
      </c>
      <c r="C146" s="13">
        <f t="shared" si="5"/>
        <v>3</v>
      </c>
      <c r="D146" s="14" t="s">
        <v>128</v>
      </c>
      <c r="E146" s="18" t="str">
        <f t="shared" si="6"/>
        <v xml:space="preserve">219 Додатак за туширање  </v>
      </c>
    </row>
    <row r="147" spans="1:5" x14ac:dyDescent="0.25">
      <c r="A147" s="12" t="s">
        <v>289</v>
      </c>
      <c r="B147" s="13" t="s">
        <v>486</v>
      </c>
      <c r="C147" s="13">
        <f t="shared" si="5"/>
        <v>3</v>
      </c>
      <c r="D147" s="14" t="s">
        <v>129</v>
      </c>
      <c r="E147" s="18" t="str">
        <f t="shared" si="6"/>
        <v xml:space="preserve">225 Адхезив </v>
      </c>
    </row>
    <row r="148" spans="1:5" x14ac:dyDescent="0.25">
      <c r="A148" s="12" t="s">
        <v>290</v>
      </c>
      <c r="B148" s="13" t="s">
        <v>487</v>
      </c>
      <c r="C148" s="13">
        <f t="shared" si="5"/>
        <v>3</v>
      </c>
      <c r="D148" s="14" t="s">
        <v>130</v>
      </c>
      <c r="E148" s="18" t="str">
        <f t="shared" si="6"/>
        <v xml:space="preserve">112 Парцијална акрилатна протеза са базом до 10 зуба </v>
      </c>
    </row>
    <row r="149" spans="1:5" x14ac:dyDescent="0.25">
      <c r="A149" s="12" t="s">
        <v>291</v>
      </c>
      <c r="B149" s="13" t="s">
        <v>488</v>
      </c>
      <c r="C149" s="13">
        <f t="shared" si="5"/>
        <v>3</v>
      </c>
      <c r="D149" s="14" t="s">
        <v>131</v>
      </c>
      <c r="E149" s="18" t="str">
        <f t="shared" si="6"/>
        <v xml:space="preserve">168 Парцијална акрилатна протеза са базом преко 10 зуба </v>
      </c>
    </row>
    <row r="150" spans="1:5" x14ac:dyDescent="0.25">
      <c r="A150" s="12" t="s">
        <v>292</v>
      </c>
      <c r="B150" s="13" t="s">
        <v>489</v>
      </c>
      <c r="C150" s="13">
        <f t="shared" si="5"/>
        <v>3</v>
      </c>
      <c r="D150" s="14" t="s">
        <v>132</v>
      </c>
      <c r="E150" s="18" t="str">
        <f t="shared" si="6"/>
        <v xml:space="preserve">169 Тотална протеза за горњу вилицу </v>
      </c>
    </row>
    <row r="151" spans="1:5" x14ac:dyDescent="0.25">
      <c r="A151" s="12" t="s">
        <v>293</v>
      </c>
      <c r="B151" s="13" t="s">
        <v>490</v>
      </c>
      <c r="C151" s="13">
        <f t="shared" si="5"/>
        <v>3</v>
      </c>
      <c r="D151" s="14" t="s">
        <v>133</v>
      </c>
      <c r="E151" s="18" t="str">
        <f t="shared" si="6"/>
        <v xml:space="preserve">170 Тотална протеза за доњу вилицу </v>
      </c>
    </row>
    <row r="152" spans="1:5" x14ac:dyDescent="0.25">
      <c r="A152" s="12" t="s">
        <v>294</v>
      </c>
      <c r="B152" s="13" t="s">
        <v>491</v>
      </c>
      <c r="C152" s="13">
        <f t="shared" si="5"/>
        <v>3</v>
      </c>
      <c r="D152" s="14" t="s">
        <v>134</v>
      </c>
      <c r="E152" s="18" t="str">
        <f t="shared" si="6"/>
        <v xml:space="preserve">113 Активни покретни ортодонтски апарат </v>
      </c>
    </row>
    <row r="153" spans="1:5" x14ac:dyDescent="0.25">
      <c r="A153" s="12" t="s">
        <v>295</v>
      </c>
      <c r="B153" s="13" t="s">
        <v>492</v>
      </c>
      <c r="C153" s="13">
        <f t="shared" si="5"/>
        <v>3</v>
      </c>
      <c r="D153" s="14" t="s">
        <v>135</v>
      </c>
      <c r="E153" s="18" t="str">
        <f t="shared" si="6"/>
        <v xml:space="preserve">171 Функционални ортодонтски апарат </v>
      </c>
    </row>
    <row r="154" spans="1:5" x14ac:dyDescent="0.25">
      <c r="A154" s="12" t="s">
        <v>296</v>
      </c>
      <c r="B154" s="13" t="s">
        <v>493</v>
      </c>
      <c r="C154" s="13">
        <f t="shared" si="5"/>
        <v>3</v>
      </c>
      <c r="D154" s="14" t="s">
        <v>136</v>
      </c>
      <c r="E154" s="18" t="str">
        <f t="shared" si="6"/>
        <v xml:space="preserve">194 Вестибуларна плоча </v>
      </c>
    </row>
    <row r="155" spans="1:5" x14ac:dyDescent="0.25">
      <c r="A155" s="12" t="s">
        <v>297</v>
      </c>
      <c r="B155" s="13" t="s">
        <v>494</v>
      </c>
      <c r="C155" s="13">
        <f t="shared" si="5"/>
        <v>3</v>
      </c>
      <c r="D155" s="14" t="s">
        <v>137</v>
      </c>
      <c r="E155" s="18" t="str">
        <f t="shared" si="6"/>
        <v xml:space="preserve">195 Делерова маска </v>
      </c>
    </row>
    <row r="156" spans="1:5" ht="45" x14ac:dyDescent="0.25">
      <c r="A156" s="12" t="s">
        <v>298</v>
      </c>
      <c r="B156" s="13" t="s">
        <v>495</v>
      </c>
      <c r="C156" s="13">
        <f t="shared" si="5"/>
        <v>3</v>
      </c>
      <c r="D156" s="14" t="s">
        <v>138</v>
      </c>
      <c r="E156" s="18" t="str">
        <f t="shared" si="6"/>
        <v xml:space="preserve">196 Фиксни ортодонтски апарат у оквиру преоперативног и постоперативног третмана код особа са урођеним и теже стеченим деформацијама лица и вилица </v>
      </c>
    </row>
    <row r="157" spans="1:5" ht="45" x14ac:dyDescent="0.25">
      <c r="A157" s="12" t="s">
        <v>299</v>
      </c>
      <c r="B157" s="13" t="s">
        <v>496</v>
      </c>
      <c r="C157" s="13">
        <f t="shared" si="5"/>
        <v>3</v>
      </c>
      <c r="D157" s="14" t="s">
        <v>139</v>
      </c>
      <c r="E157" s="18" t="str">
        <f t="shared" si="6"/>
        <v xml:space="preserve">197 Фиксни ортодонтски апарат у оквиру преоперативног и постоперативног третмана са оперисаним расцепима усне, алвеоларног гребена и непца </v>
      </c>
    </row>
    <row r="158" spans="1:5" x14ac:dyDescent="0.25">
      <c r="A158" s="12" t="s">
        <v>300</v>
      </c>
      <c r="B158" s="13" t="s">
        <v>497</v>
      </c>
      <c r="C158" s="13">
        <f t="shared" si="5"/>
        <v>3</v>
      </c>
      <c r="D158" s="14" t="s">
        <v>132</v>
      </c>
      <c r="E158" s="18" t="str">
        <f t="shared" si="6"/>
        <v xml:space="preserve">114 Тотална протеза за горњу вилицу </v>
      </c>
    </row>
    <row r="159" spans="1:5" x14ac:dyDescent="0.25">
      <c r="A159" s="12" t="s">
        <v>301</v>
      </c>
      <c r="B159" s="13" t="s">
        <v>498</v>
      </c>
      <c r="C159" s="13">
        <f t="shared" si="5"/>
        <v>3</v>
      </c>
      <c r="D159" s="14" t="s">
        <v>133</v>
      </c>
      <c r="E159" s="18" t="str">
        <f t="shared" si="6"/>
        <v xml:space="preserve">172 Тотална протеза за доњу вилицу </v>
      </c>
    </row>
    <row r="160" spans="1:5" x14ac:dyDescent="0.25">
      <c r="A160" s="12" t="s">
        <v>302</v>
      </c>
      <c r="B160" s="13" t="s">
        <v>499</v>
      </c>
      <c r="C160" s="13">
        <f t="shared" si="5"/>
        <v>3</v>
      </c>
      <c r="D160" s="14" t="s">
        <v>140</v>
      </c>
      <c r="E160" s="18" t="str">
        <f t="shared" si="6"/>
        <v xml:space="preserve">173 Парцијална акрилатна протеза </v>
      </c>
    </row>
    <row r="161" spans="1:5" x14ac:dyDescent="0.25">
      <c r="A161" s="12" t="s">
        <v>303</v>
      </c>
      <c r="B161" s="13" t="s">
        <v>500</v>
      </c>
      <c r="C161" s="13">
        <f t="shared" si="5"/>
        <v>3</v>
      </c>
      <c r="D161" s="14" t="s">
        <v>141</v>
      </c>
      <c r="E161" s="18" t="str">
        <f t="shared" si="6"/>
        <v xml:space="preserve">174 Стимулатор </v>
      </c>
    </row>
    <row r="162" spans="1:5" x14ac:dyDescent="0.25">
      <c r="A162" s="12" t="s">
        <v>304</v>
      </c>
      <c r="B162" s="13" t="s">
        <v>501</v>
      </c>
      <c r="C162" s="13">
        <f t="shared" si="5"/>
        <v>3</v>
      </c>
      <c r="D162" s="14" t="s">
        <v>142</v>
      </c>
      <c r="E162" s="18" t="str">
        <f t="shared" si="6"/>
        <v xml:space="preserve">175 Обтуратор протезе за урођене аномалије </v>
      </c>
    </row>
    <row r="163" spans="1:5" x14ac:dyDescent="0.25">
      <c r="A163" s="12" t="s">
        <v>305</v>
      </c>
      <c r="B163" s="13" t="s">
        <v>502</v>
      </c>
      <c r="C163" s="13">
        <f t="shared" si="5"/>
        <v>3</v>
      </c>
      <c r="D163" s="14" t="s">
        <v>143</v>
      </c>
      <c r="E163" s="18" t="str">
        <f t="shared" si="6"/>
        <v xml:space="preserve">176 Привремена обтуратор протеза </v>
      </c>
    </row>
    <row r="164" spans="1:5" x14ac:dyDescent="0.25">
      <c r="A164" s="12" t="s">
        <v>306</v>
      </c>
      <c r="B164" s="13" t="s">
        <v>503</v>
      </c>
      <c r="C164" s="13">
        <f t="shared" si="5"/>
        <v>3</v>
      </c>
      <c r="D164" s="14" t="s">
        <v>144</v>
      </c>
      <c r="E164" s="18" t="str">
        <f t="shared" si="6"/>
        <v xml:space="preserve">177 Дефинитивна обтуратор протеза </v>
      </c>
    </row>
    <row r="165" spans="1:5" x14ac:dyDescent="0.25">
      <c r="B165" s="11" t="s">
        <v>504</v>
      </c>
      <c r="C165" s="11"/>
    </row>
    <row r="166" spans="1:5" x14ac:dyDescent="0.25">
      <c r="B166" s="11" t="s">
        <v>504</v>
      </c>
      <c r="C166" s="11"/>
    </row>
    <row r="167" spans="1:5" x14ac:dyDescent="0.25">
      <c r="B167" s="11" t="s">
        <v>504</v>
      </c>
      <c r="C167" s="11"/>
    </row>
    <row r="168" spans="1:5" x14ac:dyDescent="0.25">
      <c r="B168" s="11" t="s">
        <v>504</v>
      </c>
      <c r="C168" s="11"/>
    </row>
    <row r="169" spans="1:5" x14ac:dyDescent="0.25">
      <c r="B169" s="11" t="s">
        <v>504</v>
      </c>
      <c r="C169" s="11"/>
    </row>
    <row r="170" spans="1:5" x14ac:dyDescent="0.25">
      <c r="B170" s="11" t="s">
        <v>504</v>
      </c>
      <c r="C170" s="11"/>
    </row>
    <row r="171" spans="1:5" x14ac:dyDescent="0.25">
      <c r="B171" s="11" t="s">
        <v>504</v>
      </c>
      <c r="C171" s="11"/>
    </row>
    <row r="172" spans="1:5" x14ac:dyDescent="0.25">
      <c r="B172" s="11" t="s">
        <v>504</v>
      </c>
      <c r="C172" s="11"/>
    </row>
    <row r="173" spans="1:5" x14ac:dyDescent="0.25">
      <c r="B173" s="11" t="s">
        <v>504</v>
      </c>
      <c r="C173" s="11"/>
    </row>
    <row r="174" spans="1:5" x14ac:dyDescent="0.25">
      <c r="B174" s="11" t="s">
        <v>504</v>
      </c>
      <c r="C174" s="11"/>
    </row>
    <row r="175" spans="1:5" x14ac:dyDescent="0.25">
      <c r="B175" s="11" t="s">
        <v>504</v>
      </c>
      <c r="C175" s="11"/>
    </row>
    <row r="176" spans="1:5" x14ac:dyDescent="0.25">
      <c r="B176" s="11" t="s">
        <v>504</v>
      </c>
      <c r="C176" s="11"/>
    </row>
    <row r="177" spans="2:3" x14ac:dyDescent="0.25">
      <c r="B177" s="11" t="s">
        <v>504</v>
      </c>
      <c r="C177" s="11"/>
    </row>
    <row r="178" spans="2:3" x14ac:dyDescent="0.25">
      <c r="B178" s="11" t="s">
        <v>504</v>
      </c>
      <c r="C178" s="11"/>
    </row>
    <row r="179" spans="2:3" x14ac:dyDescent="0.25">
      <c r="B179" s="11" t="s">
        <v>504</v>
      </c>
      <c r="C179" s="11"/>
    </row>
    <row r="180" spans="2:3" x14ac:dyDescent="0.25">
      <c r="B180" s="11" t="s">
        <v>504</v>
      </c>
      <c r="C180" s="11"/>
    </row>
    <row r="181" spans="2:3" x14ac:dyDescent="0.25">
      <c r="B181" s="11" t="s">
        <v>504</v>
      </c>
      <c r="C181" s="11"/>
    </row>
    <row r="182" spans="2:3" x14ac:dyDescent="0.25">
      <c r="B182" s="11" t="s">
        <v>504</v>
      </c>
      <c r="C182" s="11"/>
    </row>
    <row r="183" spans="2:3" x14ac:dyDescent="0.25">
      <c r="B183" s="11" t="s">
        <v>504</v>
      </c>
      <c r="C183" s="11"/>
    </row>
    <row r="184" spans="2:3" x14ac:dyDescent="0.25">
      <c r="B184" s="11" t="s">
        <v>504</v>
      </c>
      <c r="C184" s="11"/>
    </row>
    <row r="185" spans="2:3" x14ac:dyDescent="0.25">
      <c r="B185" s="11" t="s">
        <v>504</v>
      </c>
      <c r="C185" s="11"/>
    </row>
    <row r="186" spans="2:3" x14ac:dyDescent="0.25">
      <c r="B186" s="11" t="s">
        <v>504</v>
      </c>
      <c r="C186" s="11"/>
    </row>
    <row r="187" spans="2:3" x14ac:dyDescent="0.25">
      <c r="B187" s="11" t="s">
        <v>504</v>
      </c>
      <c r="C187" s="11"/>
    </row>
    <row r="188" spans="2:3" x14ac:dyDescent="0.25">
      <c r="B188" s="11" t="s">
        <v>504</v>
      </c>
      <c r="C188" s="11"/>
    </row>
    <row r="189" spans="2:3" x14ac:dyDescent="0.25">
      <c r="B189" s="11" t="s">
        <v>504</v>
      </c>
      <c r="C189" s="11"/>
    </row>
    <row r="190" spans="2:3" x14ac:dyDescent="0.25">
      <c r="B190" s="11" t="s">
        <v>504</v>
      </c>
      <c r="C190" s="11"/>
    </row>
    <row r="191" spans="2:3" x14ac:dyDescent="0.25">
      <c r="B191" s="11" t="s">
        <v>504</v>
      </c>
      <c r="C191" s="11"/>
    </row>
    <row r="192" spans="2:3" x14ac:dyDescent="0.25">
      <c r="B192" s="11" t="s">
        <v>504</v>
      </c>
      <c r="C192" s="11"/>
    </row>
    <row r="193" spans="2:3" x14ac:dyDescent="0.25">
      <c r="B193" s="11" t="s">
        <v>504</v>
      </c>
      <c r="C193" s="11"/>
    </row>
    <row r="194" spans="2:3" x14ac:dyDescent="0.25">
      <c r="B194" s="11" t="s">
        <v>504</v>
      </c>
      <c r="C194" s="11"/>
    </row>
    <row r="195" spans="2:3" x14ac:dyDescent="0.25">
      <c r="B195" s="11" t="s">
        <v>504</v>
      </c>
      <c r="C195" s="11"/>
    </row>
    <row r="196" spans="2:3" x14ac:dyDescent="0.25">
      <c r="B196" s="11" t="s">
        <v>504</v>
      </c>
      <c r="C196" s="11"/>
    </row>
    <row r="197" spans="2:3" x14ac:dyDescent="0.25">
      <c r="B197" s="11" t="s">
        <v>504</v>
      </c>
      <c r="C197" s="11"/>
    </row>
    <row r="198" spans="2:3" x14ac:dyDescent="0.25">
      <c r="B198" s="11" t="s">
        <v>504</v>
      </c>
      <c r="C198" s="11"/>
    </row>
    <row r="199" spans="2:3" x14ac:dyDescent="0.25">
      <c r="B199" s="11" t="s">
        <v>504</v>
      </c>
      <c r="C199" s="11"/>
    </row>
    <row r="200" spans="2:3" x14ac:dyDescent="0.25">
      <c r="B200" s="11" t="s">
        <v>504</v>
      </c>
      <c r="C200" s="11"/>
    </row>
    <row r="201" spans="2:3" x14ac:dyDescent="0.25">
      <c r="B201" s="11" t="s">
        <v>504</v>
      </c>
      <c r="C201" s="11"/>
    </row>
    <row r="202" spans="2:3" x14ac:dyDescent="0.25">
      <c r="B202" s="11" t="s">
        <v>504</v>
      </c>
      <c r="C202" s="11"/>
    </row>
    <row r="203" spans="2:3" x14ac:dyDescent="0.25">
      <c r="B203" s="11" t="s">
        <v>504</v>
      </c>
      <c r="C203" s="11"/>
    </row>
    <row r="204" spans="2:3" x14ac:dyDescent="0.25">
      <c r="B204" s="11" t="s">
        <v>504</v>
      </c>
      <c r="C204" s="11"/>
    </row>
    <row r="205" spans="2:3" x14ac:dyDescent="0.25">
      <c r="B205" s="11" t="s">
        <v>504</v>
      </c>
      <c r="C205" s="11"/>
    </row>
    <row r="206" spans="2:3" x14ac:dyDescent="0.25">
      <c r="B206" s="11" t="s">
        <v>504</v>
      </c>
      <c r="C206" s="11"/>
    </row>
    <row r="207" spans="2:3" x14ac:dyDescent="0.25">
      <c r="B207" s="11" t="s">
        <v>504</v>
      </c>
      <c r="C207" s="11"/>
    </row>
    <row r="208" spans="2:3" x14ac:dyDescent="0.25">
      <c r="B208" s="11" t="s">
        <v>504</v>
      </c>
      <c r="C208" s="11"/>
    </row>
    <row r="209" spans="2:3" x14ac:dyDescent="0.25">
      <c r="B209" s="11" t="s">
        <v>504</v>
      </c>
      <c r="C209" s="11"/>
    </row>
    <row r="210" spans="2:3" x14ac:dyDescent="0.25">
      <c r="B210" s="11" t="s">
        <v>504</v>
      </c>
      <c r="C210" s="11"/>
    </row>
    <row r="211" spans="2:3" x14ac:dyDescent="0.25">
      <c r="B211" s="11" t="s">
        <v>504</v>
      </c>
      <c r="C211" s="11"/>
    </row>
    <row r="212" spans="2:3" x14ac:dyDescent="0.25">
      <c r="B212" s="11" t="s">
        <v>504</v>
      </c>
      <c r="C212" s="11"/>
    </row>
    <row r="213" spans="2:3" x14ac:dyDescent="0.25">
      <c r="B213" s="11" t="s">
        <v>504</v>
      </c>
      <c r="C213" s="11"/>
    </row>
    <row r="214" spans="2:3" x14ac:dyDescent="0.25">
      <c r="B214" s="11" t="s">
        <v>504</v>
      </c>
      <c r="C214" s="11"/>
    </row>
    <row r="215" spans="2:3" x14ac:dyDescent="0.25">
      <c r="B215" s="11" t="s">
        <v>504</v>
      </c>
      <c r="C215" s="11"/>
    </row>
    <row r="216" spans="2:3" x14ac:dyDescent="0.25">
      <c r="B216" s="11" t="s">
        <v>504</v>
      </c>
      <c r="C216" s="11"/>
    </row>
    <row r="217" spans="2:3" x14ac:dyDescent="0.25">
      <c r="B217" s="11" t="s">
        <v>504</v>
      </c>
      <c r="C217" s="11"/>
    </row>
    <row r="218" spans="2:3" x14ac:dyDescent="0.25">
      <c r="B218" s="11" t="s">
        <v>504</v>
      </c>
      <c r="C218" s="11"/>
    </row>
    <row r="219" spans="2:3" x14ac:dyDescent="0.25">
      <c r="B219" s="11" t="s">
        <v>504</v>
      </c>
      <c r="C219" s="11"/>
    </row>
    <row r="220" spans="2:3" x14ac:dyDescent="0.25">
      <c r="B220" s="11" t="s">
        <v>504</v>
      </c>
      <c r="C220" s="11"/>
    </row>
    <row r="221" spans="2:3" x14ac:dyDescent="0.25">
      <c r="B221" s="11" t="s">
        <v>504</v>
      </c>
      <c r="C221" s="11"/>
    </row>
    <row r="222" spans="2:3" x14ac:dyDescent="0.25">
      <c r="B222" s="11" t="s">
        <v>504</v>
      </c>
      <c r="C222" s="11"/>
    </row>
    <row r="223" spans="2:3" x14ac:dyDescent="0.25">
      <c r="B223" s="11" t="s">
        <v>504</v>
      </c>
      <c r="C223" s="11"/>
    </row>
    <row r="224" spans="2:3" x14ac:dyDescent="0.25">
      <c r="B224" s="11" t="s">
        <v>504</v>
      </c>
      <c r="C224" s="11"/>
    </row>
    <row r="225" spans="2:3" x14ac:dyDescent="0.25">
      <c r="B225" s="11" t="s">
        <v>504</v>
      </c>
      <c r="C225" s="11"/>
    </row>
    <row r="226" spans="2:3" x14ac:dyDescent="0.25">
      <c r="B226" s="11" t="s">
        <v>504</v>
      </c>
      <c r="C226" s="11"/>
    </row>
    <row r="227" spans="2:3" x14ac:dyDescent="0.25">
      <c r="B227" s="11" t="s">
        <v>504</v>
      </c>
      <c r="C227" s="11"/>
    </row>
    <row r="228" spans="2:3" x14ac:dyDescent="0.25">
      <c r="B228" s="11" t="s">
        <v>504</v>
      </c>
      <c r="C228" s="11"/>
    </row>
    <row r="229" spans="2:3" x14ac:dyDescent="0.25">
      <c r="B229" s="11" t="s">
        <v>504</v>
      </c>
      <c r="C229" s="11"/>
    </row>
    <row r="230" spans="2:3" x14ac:dyDescent="0.25">
      <c r="B230" s="11" t="s">
        <v>504</v>
      </c>
      <c r="C230" s="11"/>
    </row>
    <row r="231" spans="2:3" x14ac:dyDescent="0.25">
      <c r="B231" s="11" t="s">
        <v>504</v>
      </c>
      <c r="C231" s="11"/>
    </row>
    <row r="232" spans="2:3" x14ac:dyDescent="0.25">
      <c r="B232" s="11" t="s">
        <v>504</v>
      </c>
      <c r="C232" s="11"/>
    </row>
    <row r="233" spans="2:3" x14ac:dyDescent="0.25">
      <c r="B233" s="11" t="s">
        <v>504</v>
      </c>
      <c r="C233" s="11"/>
    </row>
    <row r="234" spans="2:3" x14ac:dyDescent="0.25">
      <c r="B234" s="11" t="s">
        <v>504</v>
      </c>
      <c r="C234" s="11"/>
    </row>
    <row r="235" spans="2:3" x14ac:dyDescent="0.25">
      <c r="B235" s="11" t="s">
        <v>504</v>
      </c>
      <c r="C235" s="11"/>
    </row>
    <row r="236" spans="2:3" x14ac:dyDescent="0.25">
      <c r="B236" s="11" t="s">
        <v>504</v>
      </c>
      <c r="C236" s="11"/>
    </row>
    <row r="237" spans="2:3" x14ac:dyDescent="0.25">
      <c r="B237" s="11" t="s">
        <v>504</v>
      </c>
      <c r="C237" s="11"/>
    </row>
    <row r="238" spans="2:3" x14ac:dyDescent="0.25">
      <c r="B238" s="11" t="s">
        <v>504</v>
      </c>
      <c r="C238" s="11"/>
    </row>
    <row r="239" spans="2:3" x14ac:dyDescent="0.25">
      <c r="B239" s="11" t="s">
        <v>504</v>
      </c>
      <c r="C239" s="11"/>
    </row>
    <row r="240" spans="2:3" x14ac:dyDescent="0.25">
      <c r="B240" s="11" t="s">
        <v>504</v>
      </c>
      <c r="C240" s="11"/>
    </row>
    <row r="241" spans="2:3" x14ac:dyDescent="0.25">
      <c r="B241" s="11" t="s">
        <v>504</v>
      </c>
      <c r="C241" s="11"/>
    </row>
    <row r="242" spans="2:3" x14ac:dyDescent="0.25">
      <c r="B242" s="11" t="s">
        <v>504</v>
      </c>
      <c r="C242" s="11"/>
    </row>
    <row r="243" spans="2:3" x14ac:dyDescent="0.25">
      <c r="B243" s="11" t="s">
        <v>504</v>
      </c>
      <c r="C243" s="11"/>
    </row>
    <row r="244" spans="2:3" x14ac:dyDescent="0.25">
      <c r="B244" s="11" t="s">
        <v>504</v>
      </c>
      <c r="C244" s="11"/>
    </row>
    <row r="245" spans="2:3" x14ac:dyDescent="0.25">
      <c r="B245" s="11" t="s">
        <v>504</v>
      </c>
      <c r="C245" s="11"/>
    </row>
    <row r="246" spans="2:3" x14ac:dyDescent="0.25">
      <c r="B246" s="11" t="s">
        <v>504</v>
      </c>
      <c r="C246" s="11"/>
    </row>
    <row r="247" spans="2:3" x14ac:dyDescent="0.25">
      <c r="B247" s="11" t="s">
        <v>504</v>
      </c>
      <c r="C247" s="11"/>
    </row>
    <row r="248" spans="2:3" x14ac:dyDescent="0.25">
      <c r="B248" s="11" t="s">
        <v>504</v>
      </c>
      <c r="C248" s="11"/>
    </row>
    <row r="249" spans="2:3" x14ac:dyDescent="0.25">
      <c r="B249" s="11" t="s">
        <v>504</v>
      </c>
      <c r="C249" s="11"/>
    </row>
    <row r="250" spans="2:3" x14ac:dyDescent="0.25">
      <c r="B250" s="11" t="s">
        <v>504</v>
      </c>
      <c r="C250" s="11"/>
    </row>
    <row r="251" spans="2:3" x14ac:dyDescent="0.25">
      <c r="B251" s="11" t="s">
        <v>504</v>
      </c>
      <c r="C251" s="11"/>
    </row>
    <row r="252" spans="2:3" x14ac:dyDescent="0.25">
      <c r="B252" s="11" t="s">
        <v>504</v>
      </c>
      <c r="C252" s="11"/>
    </row>
    <row r="253" spans="2:3" x14ac:dyDescent="0.25">
      <c r="B253" s="11" t="s">
        <v>504</v>
      </c>
      <c r="C253" s="11"/>
    </row>
    <row r="254" spans="2:3" x14ac:dyDescent="0.25">
      <c r="B254" s="11" t="s">
        <v>504</v>
      </c>
      <c r="C254" s="11"/>
    </row>
    <row r="255" spans="2:3" x14ac:dyDescent="0.25">
      <c r="B255" s="11" t="s">
        <v>504</v>
      </c>
      <c r="C255" s="11"/>
    </row>
    <row r="256" spans="2:3" x14ac:dyDescent="0.25">
      <c r="B256" s="11" t="s">
        <v>504</v>
      </c>
      <c r="C256" s="11"/>
    </row>
    <row r="257" spans="2:3" x14ac:dyDescent="0.25">
      <c r="B257" s="11" t="s">
        <v>504</v>
      </c>
      <c r="C257" s="11"/>
    </row>
    <row r="258" spans="2:3" x14ac:dyDescent="0.25">
      <c r="B258" s="11" t="s">
        <v>504</v>
      </c>
      <c r="C258" s="11"/>
    </row>
    <row r="259" spans="2:3" x14ac:dyDescent="0.25">
      <c r="B259" s="11" t="s">
        <v>504</v>
      </c>
      <c r="C259" s="11"/>
    </row>
    <row r="260" spans="2:3" x14ac:dyDescent="0.25">
      <c r="B260" s="11" t="s">
        <v>504</v>
      </c>
      <c r="C260" s="11"/>
    </row>
    <row r="261" spans="2:3" x14ac:dyDescent="0.25">
      <c r="B261" s="11" t="s">
        <v>504</v>
      </c>
      <c r="C261" s="11"/>
    </row>
    <row r="262" spans="2:3" x14ac:dyDescent="0.25">
      <c r="B262" s="11" t="s">
        <v>504</v>
      </c>
      <c r="C262" s="11"/>
    </row>
    <row r="263" spans="2:3" x14ac:dyDescent="0.25">
      <c r="B263" s="11" t="s">
        <v>504</v>
      </c>
      <c r="C263" s="11"/>
    </row>
    <row r="264" spans="2:3" x14ac:dyDescent="0.25">
      <c r="B264" s="11" t="s">
        <v>504</v>
      </c>
      <c r="C264" s="11"/>
    </row>
    <row r="265" spans="2:3" x14ac:dyDescent="0.25">
      <c r="B265" s="11" t="s">
        <v>504</v>
      </c>
      <c r="C265" s="11"/>
    </row>
    <row r="266" spans="2:3" x14ac:dyDescent="0.25">
      <c r="B266" s="11" t="s">
        <v>504</v>
      </c>
      <c r="C266" s="11"/>
    </row>
    <row r="267" spans="2:3" x14ac:dyDescent="0.25">
      <c r="B267" s="11" t="s">
        <v>504</v>
      </c>
      <c r="C267" s="11"/>
    </row>
    <row r="268" spans="2:3" x14ac:dyDescent="0.25">
      <c r="B268" s="11" t="s">
        <v>504</v>
      </c>
      <c r="C268" s="11"/>
    </row>
    <row r="269" spans="2:3" x14ac:dyDescent="0.25">
      <c r="B269" s="11" t="s">
        <v>504</v>
      </c>
      <c r="C269" s="11"/>
    </row>
    <row r="270" spans="2:3" x14ac:dyDescent="0.25">
      <c r="B270" s="11" t="s">
        <v>504</v>
      </c>
      <c r="C270" s="11"/>
    </row>
    <row r="271" spans="2:3" x14ac:dyDescent="0.25">
      <c r="B271" s="11" t="s">
        <v>504</v>
      </c>
      <c r="C271" s="11"/>
    </row>
    <row r="272" spans="2:3" x14ac:dyDescent="0.25">
      <c r="B272" s="11" t="s">
        <v>504</v>
      </c>
      <c r="C272" s="11"/>
    </row>
    <row r="273" spans="2:3" x14ac:dyDescent="0.25">
      <c r="B273" s="11" t="s">
        <v>504</v>
      </c>
      <c r="C273" s="11"/>
    </row>
    <row r="274" spans="2:3" x14ac:dyDescent="0.25">
      <c r="B274" s="11" t="s">
        <v>504</v>
      </c>
      <c r="C274" s="11"/>
    </row>
    <row r="275" spans="2:3" x14ac:dyDescent="0.25">
      <c r="B275" s="11" t="s">
        <v>504</v>
      </c>
      <c r="C275" s="11"/>
    </row>
    <row r="276" spans="2:3" x14ac:dyDescent="0.25">
      <c r="B276" s="11" t="s">
        <v>504</v>
      </c>
      <c r="C276" s="11"/>
    </row>
    <row r="277" spans="2:3" x14ac:dyDescent="0.25">
      <c r="B277" s="11" t="s">
        <v>504</v>
      </c>
      <c r="C277" s="11"/>
    </row>
    <row r="278" spans="2:3" x14ac:dyDescent="0.25">
      <c r="B278" s="11" t="s">
        <v>504</v>
      </c>
      <c r="C278" s="11"/>
    </row>
    <row r="279" spans="2:3" x14ac:dyDescent="0.25">
      <c r="B279" s="11" t="s">
        <v>504</v>
      </c>
      <c r="C279" s="11"/>
    </row>
    <row r="280" spans="2:3" x14ac:dyDescent="0.25">
      <c r="B280" s="11" t="s">
        <v>504</v>
      </c>
      <c r="C280" s="11"/>
    </row>
    <row r="281" spans="2:3" x14ac:dyDescent="0.25">
      <c r="B281" s="11" t="s">
        <v>504</v>
      </c>
      <c r="C281" s="11"/>
    </row>
    <row r="282" spans="2:3" x14ac:dyDescent="0.25">
      <c r="B282" s="11" t="s">
        <v>504</v>
      </c>
      <c r="C282" s="11"/>
    </row>
    <row r="283" spans="2:3" x14ac:dyDescent="0.25">
      <c r="B283" s="11" t="s">
        <v>504</v>
      </c>
      <c r="C283" s="11"/>
    </row>
    <row r="284" spans="2:3" x14ac:dyDescent="0.25">
      <c r="B284" s="11" t="s">
        <v>504</v>
      </c>
      <c r="C284" s="11"/>
    </row>
    <row r="285" spans="2:3" x14ac:dyDescent="0.25">
      <c r="B285" s="11" t="s">
        <v>504</v>
      </c>
      <c r="C285" s="11"/>
    </row>
    <row r="286" spans="2:3" x14ac:dyDescent="0.25">
      <c r="B286" s="11" t="s">
        <v>504</v>
      </c>
      <c r="C286" s="11"/>
    </row>
    <row r="287" spans="2:3" x14ac:dyDescent="0.25">
      <c r="B287" s="11" t="s">
        <v>504</v>
      </c>
      <c r="C287" s="11"/>
    </row>
    <row r="288" spans="2:3" x14ac:dyDescent="0.25">
      <c r="B288" s="11" t="s">
        <v>504</v>
      </c>
      <c r="C288" s="11"/>
    </row>
    <row r="289" spans="2:3" x14ac:dyDescent="0.25">
      <c r="B289" s="11" t="s">
        <v>504</v>
      </c>
      <c r="C289" s="11"/>
    </row>
    <row r="290" spans="2:3" x14ac:dyDescent="0.25">
      <c r="B290" s="11" t="s">
        <v>504</v>
      </c>
      <c r="C290" s="11"/>
    </row>
    <row r="291" spans="2:3" x14ac:dyDescent="0.25">
      <c r="B291" s="11" t="s">
        <v>504</v>
      </c>
      <c r="C291" s="11"/>
    </row>
    <row r="292" spans="2:3" x14ac:dyDescent="0.25">
      <c r="B292" s="11" t="s">
        <v>504</v>
      </c>
      <c r="C292" s="11"/>
    </row>
    <row r="293" spans="2:3" x14ac:dyDescent="0.25">
      <c r="B293" s="11" t="s">
        <v>504</v>
      </c>
      <c r="C293" s="11"/>
    </row>
    <row r="294" spans="2:3" x14ac:dyDescent="0.25">
      <c r="B294" s="11" t="s">
        <v>504</v>
      </c>
      <c r="C294" s="11"/>
    </row>
    <row r="295" spans="2:3" x14ac:dyDescent="0.25">
      <c r="B295" s="11" t="s">
        <v>504</v>
      </c>
      <c r="C295" s="11"/>
    </row>
    <row r="296" spans="2:3" x14ac:dyDescent="0.25">
      <c r="B296" s="11" t="s">
        <v>504</v>
      </c>
      <c r="C296" s="11"/>
    </row>
    <row r="297" spans="2:3" x14ac:dyDescent="0.25">
      <c r="B297" s="11" t="s">
        <v>504</v>
      </c>
      <c r="C297" s="11"/>
    </row>
    <row r="298" spans="2:3" x14ac:dyDescent="0.25">
      <c r="B298" s="11" t="s">
        <v>504</v>
      </c>
      <c r="C298" s="11"/>
    </row>
    <row r="299" spans="2:3" x14ac:dyDescent="0.25">
      <c r="B299" s="11" t="s">
        <v>504</v>
      </c>
      <c r="C299" s="11"/>
    </row>
    <row r="300" spans="2:3" x14ac:dyDescent="0.25">
      <c r="B300" s="11" t="s">
        <v>504</v>
      </c>
      <c r="C300" s="11"/>
    </row>
    <row r="301" spans="2:3" x14ac:dyDescent="0.25">
      <c r="B301" s="11" t="s">
        <v>504</v>
      </c>
      <c r="C301" s="11"/>
    </row>
    <row r="302" spans="2:3" x14ac:dyDescent="0.25">
      <c r="B302" s="11" t="s">
        <v>504</v>
      </c>
      <c r="C302" s="11"/>
    </row>
    <row r="303" spans="2:3" x14ac:dyDescent="0.25">
      <c r="B303" s="11" t="s">
        <v>504</v>
      </c>
      <c r="C303" s="11"/>
    </row>
    <row r="304" spans="2:3" x14ac:dyDescent="0.25">
      <c r="B304" s="11" t="s">
        <v>504</v>
      </c>
      <c r="C304" s="11"/>
    </row>
    <row r="305" spans="2:3" x14ac:dyDescent="0.25">
      <c r="B305" s="11" t="s">
        <v>504</v>
      </c>
      <c r="C305" s="11"/>
    </row>
    <row r="306" spans="2:3" x14ac:dyDescent="0.25">
      <c r="B306" s="11" t="s">
        <v>504</v>
      </c>
      <c r="C306" s="11"/>
    </row>
    <row r="307" spans="2:3" x14ac:dyDescent="0.25">
      <c r="B307" s="11" t="s">
        <v>504</v>
      </c>
      <c r="C307" s="11"/>
    </row>
    <row r="308" spans="2:3" x14ac:dyDescent="0.25">
      <c r="B308" s="11" t="s">
        <v>504</v>
      </c>
      <c r="C308" s="11"/>
    </row>
    <row r="309" spans="2:3" x14ac:dyDescent="0.25">
      <c r="B309" s="11" t="s">
        <v>504</v>
      </c>
      <c r="C309" s="11"/>
    </row>
    <row r="310" spans="2:3" x14ac:dyDescent="0.25">
      <c r="B310" s="11" t="s">
        <v>504</v>
      </c>
      <c r="C310" s="11"/>
    </row>
    <row r="311" spans="2:3" x14ac:dyDescent="0.25">
      <c r="B311" s="11" t="s">
        <v>504</v>
      </c>
      <c r="C311" s="11"/>
    </row>
    <row r="312" spans="2:3" x14ac:dyDescent="0.25">
      <c r="B312" s="11" t="s">
        <v>504</v>
      </c>
      <c r="C312" s="11"/>
    </row>
    <row r="313" spans="2:3" x14ac:dyDescent="0.25">
      <c r="B313" s="11" t="s">
        <v>504</v>
      </c>
      <c r="C313" s="11"/>
    </row>
    <row r="314" spans="2:3" x14ac:dyDescent="0.25">
      <c r="B314" s="11" t="s">
        <v>504</v>
      </c>
      <c r="C314" s="11"/>
    </row>
    <row r="315" spans="2:3" x14ac:dyDescent="0.25">
      <c r="B315" s="11" t="s">
        <v>504</v>
      </c>
      <c r="C315" s="11"/>
    </row>
    <row r="316" spans="2:3" x14ac:dyDescent="0.25">
      <c r="B316" s="11" t="s">
        <v>504</v>
      </c>
      <c r="C316" s="11"/>
    </row>
    <row r="317" spans="2:3" x14ac:dyDescent="0.25">
      <c r="B317" s="11" t="s">
        <v>504</v>
      </c>
      <c r="C317" s="11"/>
    </row>
    <row r="318" spans="2:3" x14ac:dyDescent="0.25">
      <c r="B318" s="11" t="s">
        <v>504</v>
      </c>
      <c r="C318" s="11"/>
    </row>
    <row r="319" spans="2:3" x14ac:dyDescent="0.25">
      <c r="B319" s="11" t="s">
        <v>504</v>
      </c>
      <c r="C319" s="11"/>
    </row>
    <row r="320" spans="2:3" x14ac:dyDescent="0.25">
      <c r="B320" s="11" t="s">
        <v>504</v>
      </c>
      <c r="C320" s="11"/>
    </row>
    <row r="321" spans="2:3" x14ac:dyDescent="0.25">
      <c r="B321" s="11" t="s">
        <v>504</v>
      </c>
      <c r="C321" s="11"/>
    </row>
    <row r="322" spans="2:3" x14ac:dyDescent="0.25">
      <c r="B322" s="11" t="s">
        <v>504</v>
      </c>
      <c r="C322" s="11"/>
    </row>
    <row r="323" spans="2:3" x14ac:dyDescent="0.25">
      <c r="B323" s="11" t="s">
        <v>504</v>
      </c>
      <c r="C323" s="11"/>
    </row>
    <row r="324" spans="2:3" x14ac:dyDescent="0.25">
      <c r="B324" s="11" t="s">
        <v>504</v>
      </c>
      <c r="C324" s="11"/>
    </row>
    <row r="325" spans="2:3" x14ac:dyDescent="0.25">
      <c r="B325" s="11" t="s">
        <v>504</v>
      </c>
      <c r="C325" s="11"/>
    </row>
    <row r="326" spans="2:3" x14ac:dyDescent="0.25">
      <c r="B326" s="11" t="s">
        <v>504</v>
      </c>
      <c r="C326" s="11"/>
    </row>
    <row r="327" spans="2:3" x14ac:dyDescent="0.25">
      <c r="B327" s="11" t="s">
        <v>504</v>
      </c>
      <c r="C327" s="11"/>
    </row>
    <row r="328" spans="2:3" x14ac:dyDescent="0.25">
      <c r="B328" s="11" t="s">
        <v>504</v>
      </c>
      <c r="C328" s="11"/>
    </row>
    <row r="329" spans="2:3" x14ac:dyDescent="0.25">
      <c r="B329" s="11" t="s">
        <v>504</v>
      </c>
      <c r="C329" s="11"/>
    </row>
    <row r="330" spans="2:3" x14ac:dyDescent="0.25">
      <c r="B330" s="11" t="s">
        <v>504</v>
      </c>
      <c r="C330" s="11"/>
    </row>
    <row r="331" spans="2:3" x14ac:dyDescent="0.25">
      <c r="B331" s="11" t="s">
        <v>504</v>
      </c>
      <c r="C331" s="11"/>
    </row>
    <row r="332" spans="2:3" x14ac:dyDescent="0.25">
      <c r="B332" s="11" t="s">
        <v>504</v>
      </c>
      <c r="C332" s="11"/>
    </row>
    <row r="333" spans="2:3" x14ac:dyDescent="0.25">
      <c r="B333" s="11" t="s">
        <v>504</v>
      </c>
      <c r="C333" s="11"/>
    </row>
    <row r="334" spans="2:3" x14ac:dyDescent="0.25">
      <c r="B334" s="11" t="s">
        <v>504</v>
      </c>
      <c r="C334" s="11"/>
    </row>
    <row r="335" spans="2:3" x14ac:dyDescent="0.25">
      <c r="B335" s="11" t="s">
        <v>504</v>
      </c>
      <c r="C335" s="11"/>
    </row>
    <row r="336" spans="2:3" x14ac:dyDescent="0.25">
      <c r="B336" s="11" t="s">
        <v>504</v>
      </c>
      <c r="C336" s="11"/>
    </row>
    <row r="337" spans="2:3" x14ac:dyDescent="0.25">
      <c r="B337" s="11" t="s">
        <v>504</v>
      </c>
      <c r="C337" s="11"/>
    </row>
    <row r="338" spans="2:3" x14ac:dyDescent="0.25">
      <c r="B338" s="11" t="s">
        <v>504</v>
      </c>
      <c r="C338" s="11"/>
    </row>
    <row r="339" spans="2:3" x14ac:dyDescent="0.25">
      <c r="B339" s="11" t="s">
        <v>504</v>
      </c>
      <c r="C339" s="11"/>
    </row>
    <row r="340" spans="2:3" x14ac:dyDescent="0.25">
      <c r="B340" s="11" t="s">
        <v>504</v>
      </c>
      <c r="C340" s="11"/>
    </row>
    <row r="341" spans="2:3" x14ac:dyDescent="0.25">
      <c r="B341" s="11" t="s">
        <v>504</v>
      </c>
      <c r="C341" s="11"/>
    </row>
    <row r="342" spans="2:3" x14ac:dyDescent="0.25">
      <c r="B342" s="11" t="s">
        <v>504</v>
      </c>
      <c r="C342" s="11"/>
    </row>
    <row r="343" spans="2:3" x14ac:dyDescent="0.25">
      <c r="B343" s="11" t="s">
        <v>504</v>
      </c>
      <c r="C343" s="11"/>
    </row>
    <row r="344" spans="2:3" x14ac:dyDescent="0.25">
      <c r="B344" s="11" t="s">
        <v>504</v>
      </c>
      <c r="C344" s="11"/>
    </row>
    <row r="345" spans="2:3" x14ac:dyDescent="0.25">
      <c r="B345" s="11" t="s">
        <v>504</v>
      </c>
      <c r="C345" s="11"/>
    </row>
    <row r="346" spans="2:3" x14ac:dyDescent="0.25">
      <c r="B346" s="11" t="s">
        <v>504</v>
      </c>
      <c r="C346" s="11"/>
    </row>
    <row r="347" spans="2:3" x14ac:dyDescent="0.25">
      <c r="B347" s="11" t="s">
        <v>504</v>
      </c>
      <c r="C347" s="11"/>
    </row>
    <row r="348" spans="2:3" x14ac:dyDescent="0.25">
      <c r="B348" s="11" t="s">
        <v>504</v>
      </c>
      <c r="C348" s="11"/>
    </row>
    <row r="349" spans="2:3" x14ac:dyDescent="0.25">
      <c r="B349" s="11" t="s">
        <v>504</v>
      </c>
      <c r="C349" s="11"/>
    </row>
    <row r="350" spans="2:3" x14ac:dyDescent="0.25">
      <c r="B350" s="11" t="s">
        <v>504</v>
      </c>
      <c r="C350" s="11"/>
    </row>
    <row r="351" spans="2:3" x14ac:dyDescent="0.25">
      <c r="B351" s="11" t="s">
        <v>504</v>
      </c>
      <c r="C351" s="11"/>
    </row>
    <row r="352" spans="2:3" x14ac:dyDescent="0.25">
      <c r="B352" s="11" t="s">
        <v>504</v>
      </c>
      <c r="C352" s="11"/>
    </row>
    <row r="353" spans="2:3" x14ac:dyDescent="0.25">
      <c r="B353" s="11" t="s">
        <v>504</v>
      </c>
      <c r="C353" s="11"/>
    </row>
    <row r="354" spans="2:3" x14ac:dyDescent="0.25">
      <c r="B354" s="11" t="s">
        <v>504</v>
      </c>
      <c r="C354" s="11"/>
    </row>
    <row r="355" spans="2:3" x14ac:dyDescent="0.25">
      <c r="B355" s="11" t="s">
        <v>504</v>
      </c>
      <c r="C355" s="11"/>
    </row>
    <row r="356" spans="2:3" x14ac:dyDescent="0.25">
      <c r="B356" s="11" t="s">
        <v>504</v>
      </c>
      <c r="C356" s="11"/>
    </row>
    <row r="357" spans="2:3" x14ac:dyDescent="0.25">
      <c r="B357" s="11" t="s">
        <v>504</v>
      </c>
      <c r="C357" s="11"/>
    </row>
    <row r="358" spans="2:3" x14ac:dyDescent="0.25">
      <c r="B358" s="11" t="s">
        <v>504</v>
      </c>
      <c r="C358" s="11"/>
    </row>
    <row r="359" spans="2:3" x14ac:dyDescent="0.25">
      <c r="B359" s="11" t="s">
        <v>504</v>
      </c>
      <c r="C359" s="11"/>
    </row>
    <row r="360" spans="2:3" x14ac:dyDescent="0.25">
      <c r="B360" s="11" t="s">
        <v>504</v>
      </c>
      <c r="C360" s="11"/>
    </row>
    <row r="361" spans="2:3" x14ac:dyDescent="0.25">
      <c r="B361" s="11" t="s">
        <v>504</v>
      </c>
      <c r="C361" s="11"/>
    </row>
    <row r="362" spans="2:3" x14ac:dyDescent="0.25">
      <c r="B362" s="11" t="s">
        <v>504</v>
      </c>
      <c r="C362" s="11"/>
    </row>
    <row r="363" spans="2:3" x14ac:dyDescent="0.25">
      <c r="B363" s="11" t="s">
        <v>504</v>
      </c>
      <c r="C363" s="11"/>
    </row>
    <row r="364" spans="2:3" x14ac:dyDescent="0.25">
      <c r="B364" s="11" t="s">
        <v>504</v>
      </c>
      <c r="C364" s="11"/>
    </row>
    <row r="365" spans="2:3" x14ac:dyDescent="0.25">
      <c r="B365" s="11" t="s">
        <v>504</v>
      </c>
      <c r="C365" s="11"/>
    </row>
    <row r="366" spans="2:3" x14ac:dyDescent="0.25">
      <c r="B366" s="11" t="s">
        <v>504</v>
      </c>
      <c r="C366" s="11"/>
    </row>
    <row r="367" spans="2:3" x14ac:dyDescent="0.25">
      <c r="B367" s="11" t="s">
        <v>504</v>
      </c>
      <c r="C367" s="11"/>
    </row>
    <row r="368" spans="2:3" x14ac:dyDescent="0.25">
      <c r="B368" s="11" t="s">
        <v>504</v>
      </c>
      <c r="C368" s="11"/>
    </row>
    <row r="369" spans="2:3" x14ac:dyDescent="0.25">
      <c r="B369" s="11" t="s">
        <v>504</v>
      </c>
      <c r="C369" s="11"/>
    </row>
    <row r="370" spans="2:3" x14ac:dyDescent="0.25">
      <c r="B370" s="11" t="s">
        <v>504</v>
      </c>
      <c r="C370" s="11"/>
    </row>
    <row r="371" spans="2:3" x14ac:dyDescent="0.25">
      <c r="B371" s="11" t="s">
        <v>504</v>
      </c>
      <c r="C371" s="11"/>
    </row>
    <row r="372" spans="2:3" x14ac:dyDescent="0.25">
      <c r="B372" s="11" t="s">
        <v>504</v>
      </c>
      <c r="C372" s="11"/>
    </row>
    <row r="373" spans="2:3" x14ac:dyDescent="0.25">
      <c r="B373" s="11" t="s">
        <v>504</v>
      </c>
      <c r="C373" s="11"/>
    </row>
    <row r="374" spans="2:3" x14ac:dyDescent="0.25">
      <c r="B374" s="11" t="s">
        <v>504</v>
      </c>
      <c r="C374" s="11"/>
    </row>
    <row r="375" spans="2:3" x14ac:dyDescent="0.25">
      <c r="B375" s="11" t="s">
        <v>504</v>
      </c>
      <c r="C375" s="11"/>
    </row>
    <row r="376" spans="2:3" x14ac:dyDescent="0.25">
      <c r="B376" s="11" t="s">
        <v>504</v>
      </c>
      <c r="C376" s="11"/>
    </row>
    <row r="377" spans="2:3" x14ac:dyDescent="0.25">
      <c r="B377" s="11" t="s">
        <v>504</v>
      </c>
      <c r="C377" s="11"/>
    </row>
    <row r="378" spans="2:3" x14ac:dyDescent="0.25">
      <c r="B378" s="11" t="s">
        <v>504</v>
      </c>
      <c r="C378" s="11"/>
    </row>
    <row r="379" spans="2:3" x14ac:dyDescent="0.25">
      <c r="B379" s="11" t="s">
        <v>504</v>
      </c>
      <c r="C379" s="11"/>
    </row>
    <row r="380" spans="2:3" x14ac:dyDescent="0.25">
      <c r="B380" s="11" t="s">
        <v>504</v>
      </c>
      <c r="C380" s="11"/>
    </row>
    <row r="381" spans="2:3" x14ac:dyDescent="0.25">
      <c r="B381" s="11" t="s">
        <v>504</v>
      </c>
      <c r="C381" s="11"/>
    </row>
    <row r="382" spans="2:3" x14ac:dyDescent="0.25">
      <c r="B382" s="11" t="s">
        <v>504</v>
      </c>
      <c r="C382" s="11"/>
    </row>
    <row r="383" spans="2:3" x14ac:dyDescent="0.25">
      <c r="B383" s="11" t="s">
        <v>504</v>
      </c>
      <c r="C383" s="11"/>
    </row>
    <row r="384" spans="2:3" x14ac:dyDescent="0.25">
      <c r="B384" s="11" t="s">
        <v>504</v>
      </c>
      <c r="C384" s="11"/>
    </row>
    <row r="385" spans="2:3" x14ac:dyDescent="0.25">
      <c r="B385" s="11" t="s">
        <v>504</v>
      </c>
      <c r="C385" s="11"/>
    </row>
    <row r="386" spans="2:3" x14ac:dyDescent="0.25">
      <c r="B386" s="11" t="s">
        <v>504</v>
      </c>
      <c r="C386" s="11"/>
    </row>
    <row r="387" spans="2:3" x14ac:dyDescent="0.25">
      <c r="B387" s="11" t="s">
        <v>504</v>
      </c>
      <c r="C387" s="11"/>
    </row>
    <row r="388" spans="2:3" x14ac:dyDescent="0.25">
      <c r="B388" s="11" t="s">
        <v>504</v>
      </c>
      <c r="C388" s="11"/>
    </row>
    <row r="389" spans="2:3" x14ac:dyDescent="0.25">
      <c r="B389" s="11" t="s">
        <v>504</v>
      </c>
      <c r="C389" s="11"/>
    </row>
    <row r="390" spans="2:3" x14ac:dyDescent="0.25">
      <c r="B390" s="11" t="s">
        <v>504</v>
      </c>
      <c r="C390" s="11"/>
    </row>
    <row r="391" spans="2:3" x14ac:dyDescent="0.25">
      <c r="B391" s="11" t="s">
        <v>504</v>
      </c>
      <c r="C391" s="11"/>
    </row>
    <row r="392" spans="2:3" x14ac:dyDescent="0.25">
      <c r="B392" s="11" t="s">
        <v>504</v>
      </c>
      <c r="C392" s="11"/>
    </row>
    <row r="393" spans="2:3" x14ac:dyDescent="0.25">
      <c r="B393" s="11" t="s">
        <v>504</v>
      </c>
      <c r="C393" s="11"/>
    </row>
    <row r="394" spans="2:3" x14ac:dyDescent="0.25">
      <c r="B394" s="11" t="s">
        <v>504</v>
      </c>
      <c r="C394" s="11"/>
    </row>
    <row r="395" spans="2:3" x14ac:dyDescent="0.25">
      <c r="B395" s="11" t="s">
        <v>504</v>
      </c>
      <c r="C395" s="11"/>
    </row>
    <row r="396" spans="2:3" x14ac:dyDescent="0.25">
      <c r="B396" s="11" t="s">
        <v>504</v>
      </c>
      <c r="C396" s="11"/>
    </row>
    <row r="397" spans="2:3" x14ac:dyDescent="0.25">
      <c r="B397" s="11" t="s">
        <v>504</v>
      </c>
      <c r="C397" s="11"/>
    </row>
    <row r="398" spans="2:3" x14ac:dyDescent="0.25">
      <c r="B398" s="11" t="s">
        <v>504</v>
      </c>
      <c r="C398" s="11"/>
    </row>
    <row r="399" spans="2:3" x14ac:dyDescent="0.25">
      <c r="B399" s="11" t="s">
        <v>504</v>
      </c>
      <c r="C399" s="11"/>
    </row>
    <row r="400" spans="2:3" x14ac:dyDescent="0.25">
      <c r="B400" s="11" t="s">
        <v>504</v>
      </c>
      <c r="C400" s="11"/>
    </row>
    <row r="401" spans="2:3" x14ac:dyDescent="0.25">
      <c r="B401" s="11" t="s">
        <v>504</v>
      </c>
      <c r="C401" s="11"/>
    </row>
    <row r="402" spans="2:3" x14ac:dyDescent="0.25">
      <c r="B402" s="11" t="s">
        <v>504</v>
      </c>
      <c r="C402" s="11"/>
    </row>
    <row r="403" spans="2:3" x14ac:dyDescent="0.25">
      <c r="B403" s="11" t="s">
        <v>504</v>
      </c>
      <c r="C403" s="11"/>
    </row>
    <row r="404" spans="2:3" x14ac:dyDescent="0.25">
      <c r="B404" s="11" t="s">
        <v>504</v>
      </c>
      <c r="C404" s="11"/>
    </row>
    <row r="405" spans="2:3" x14ac:dyDescent="0.25">
      <c r="B405" s="11" t="s">
        <v>504</v>
      </c>
      <c r="C405" s="11"/>
    </row>
    <row r="406" spans="2:3" x14ac:dyDescent="0.25">
      <c r="B406" s="11" t="s">
        <v>504</v>
      </c>
      <c r="C406" s="11"/>
    </row>
    <row r="407" spans="2:3" x14ac:dyDescent="0.25">
      <c r="B407" s="11" t="s">
        <v>504</v>
      </c>
      <c r="C407" s="11"/>
    </row>
    <row r="408" spans="2:3" x14ac:dyDescent="0.25">
      <c r="B408" s="11" t="s">
        <v>504</v>
      </c>
      <c r="C408" s="11"/>
    </row>
    <row r="409" spans="2:3" x14ac:dyDescent="0.25">
      <c r="B409" s="11" t="s">
        <v>504</v>
      </c>
      <c r="C409" s="11"/>
    </row>
    <row r="410" spans="2:3" x14ac:dyDescent="0.25">
      <c r="B410" s="11" t="s">
        <v>504</v>
      </c>
      <c r="C410" s="11"/>
    </row>
    <row r="411" spans="2:3" x14ac:dyDescent="0.25">
      <c r="B411" s="11" t="s">
        <v>504</v>
      </c>
      <c r="C411" s="11"/>
    </row>
    <row r="412" spans="2:3" x14ac:dyDescent="0.25">
      <c r="B412" s="11" t="s">
        <v>504</v>
      </c>
      <c r="C412" s="11"/>
    </row>
    <row r="413" spans="2:3" x14ac:dyDescent="0.25">
      <c r="B413" s="11" t="s">
        <v>504</v>
      </c>
      <c r="C413" s="11"/>
    </row>
    <row r="414" spans="2:3" x14ac:dyDescent="0.25">
      <c r="B414" s="11" t="s">
        <v>504</v>
      </c>
      <c r="C414" s="11"/>
    </row>
    <row r="415" spans="2:3" x14ac:dyDescent="0.25">
      <c r="B415" s="11" t="s">
        <v>504</v>
      </c>
      <c r="C415" s="11"/>
    </row>
    <row r="416" spans="2:3" x14ac:dyDescent="0.25">
      <c r="B416" s="11" t="s">
        <v>504</v>
      </c>
      <c r="C416" s="11"/>
    </row>
    <row r="417" spans="2:3" x14ac:dyDescent="0.25">
      <c r="B417" s="11" t="s">
        <v>504</v>
      </c>
      <c r="C417" s="11"/>
    </row>
    <row r="418" spans="2:3" x14ac:dyDescent="0.25">
      <c r="B418" s="11" t="s">
        <v>504</v>
      </c>
      <c r="C418" s="11"/>
    </row>
    <row r="419" spans="2:3" x14ac:dyDescent="0.25">
      <c r="B419" s="11" t="s">
        <v>504</v>
      </c>
      <c r="C419" s="11"/>
    </row>
    <row r="420" spans="2:3" x14ac:dyDescent="0.25">
      <c r="B420" s="11" t="s">
        <v>504</v>
      </c>
      <c r="C420" s="11"/>
    </row>
    <row r="421" spans="2:3" x14ac:dyDescent="0.25">
      <c r="B421" s="11" t="s">
        <v>504</v>
      </c>
      <c r="C421" s="11"/>
    </row>
    <row r="422" spans="2:3" x14ac:dyDescent="0.25">
      <c r="B422" s="11" t="s">
        <v>504</v>
      </c>
      <c r="C422" s="11"/>
    </row>
    <row r="423" spans="2:3" x14ac:dyDescent="0.25">
      <c r="B423" s="11" t="s">
        <v>504</v>
      </c>
      <c r="C423" s="11"/>
    </row>
    <row r="424" spans="2:3" x14ac:dyDescent="0.25">
      <c r="B424" s="11" t="s">
        <v>504</v>
      </c>
      <c r="C424" s="11"/>
    </row>
    <row r="425" spans="2:3" x14ac:dyDescent="0.25">
      <c r="B425" s="11" t="s">
        <v>504</v>
      </c>
      <c r="C425" s="11"/>
    </row>
    <row r="426" spans="2:3" x14ac:dyDescent="0.25">
      <c r="B426" s="11" t="s">
        <v>504</v>
      </c>
      <c r="C426" s="11"/>
    </row>
    <row r="427" spans="2:3" x14ac:dyDescent="0.25">
      <c r="B427" s="11" t="s">
        <v>504</v>
      </c>
      <c r="C427" s="11"/>
    </row>
    <row r="428" spans="2:3" x14ac:dyDescent="0.25">
      <c r="B428" s="11" t="s">
        <v>504</v>
      </c>
      <c r="C428" s="11"/>
    </row>
    <row r="429" spans="2:3" x14ac:dyDescent="0.25">
      <c r="B429" s="11" t="s">
        <v>504</v>
      </c>
      <c r="C429" s="11"/>
    </row>
    <row r="430" spans="2:3" x14ac:dyDescent="0.25">
      <c r="B430" s="11" t="s">
        <v>504</v>
      </c>
      <c r="C430" s="11"/>
    </row>
    <row r="431" spans="2:3" x14ac:dyDescent="0.25">
      <c r="B431" s="11" t="s">
        <v>504</v>
      </c>
      <c r="C431" s="11"/>
    </row>
    <row r="432" spans="2:3" x14ac:dyDescent="0.25">
      <c r="B432" s="11" t="s">
        <v>504</v>
      </c>
      <c r="C432" s="11"/>
    </row>
    <row r="433" spans="2:3" x14ac:dyDescent="0.25">
      <c r="B433" s="11" t="s">
        <v>504</v>
      </c>
      <c r="C433" s="11"/>
    </row>
    <row r="434" spans="2:3" x14ac:dyDescent="0.25">
      <c r="B434" s="11" t="s">
        <v>504</v>
      </c>
      <c r="C434" s="11"/>
    </row>
    <row r="435" spans="2:3" x14ac:dyDescent="0.25">
      <c r="B435" s="11" t="s">
        <v>504</v>
      </c>
      <c r="C435" s="11"/>
    </row>
    <row r="436" spans="2:3" x14ac:dyDescent="0.25">
      <c r="B436" s="11" t="s">
        <v>504</v>
      </c>
      <c r="C436" s="11"/>
    </row>
    <row r="437" spans="2:3" x14ac:dyDescent="0.25">
      <c r="B437" s="11" t="s">
        <v>504</v>
      </c>
      <c r="C437" s="11"/>
    </row>
    <row r="438" spans="2:3" x14ac:dyDescent="0.25">
      <c r="B438" s="11" t="s">
        <v>504</v>
      </c>
      <c r="C438" s="11"/>
    </row>
    <row r="439" spans="2:3" x14ac:dyDescent="0.25">
      <c r="B439" s="11" t="s">
        <v>504</v>
      </c>
      <c r="C439" s="11"/>
    </row>
    <row r="440" spans="2:3" x14ac:dyDescent="0.25">
      <c r="B440" s="11" t="s">
        <v>504</v>
      </c>
      <c r="C440" s="11"/>
    </row>
    <row r="441" spans="2:3" x14ac:dyDescent="0.25">
      <c r="B441" s="11" t="s">
        <v>504</v>
      </c>
      <c r="C441" s="11"/>
    </row>
    <row r="442" spans="2:3" x14ac:dyDescent="0.25">
      <c r="B442" s="11" t="s">
        <v>504</v>
      </c>
      <c r="C442" s="11"/>
    </row>
    <row r="443" spans="2:3" x14ac:dyDescent="0.25">
      <c r="B443" s="11" t="s">
        <v>504</v>
      </c>
      <c r="C443" s="11"/>
    </row>
    <row r="444" spans="2:3" x14ac:dyDescent="0.25">
      <c r="B444" s="11" t="s">
        <v>504</v>
      </c>
      <c r="C444" s="11"/>
    </row>
    <row r="445" spans="2:3" x14ac:dyDescent="0.25">
      <c r="B445" s="11" t="s">
        <v>504</v>
      </c>
      <c r="C445" s="11"/>
    </row>
    <row r="446" spans="2:3" x14ac:dyDescent="0.25">
      <c r="B446" s="11" t="s">
        <v>504</v>
      </c>
      <c r="C446" s="11"/>
    </row>
    <row r="447" spans="2:3" x14ac:dyDescent="0.25">
      <c r="B447" s="11" t="s">
        <v>504</v>
      </c>
      <c r="C447" s="11"/>
    </row>
    <row r="448" spans="2:3" x14ac:dyDescent="0.25">
      <c r="B448" s="11" t="s">
        <v>504</v>
      </c>
      <c r="C448" s="11"/>
    </row>
    <row r="449" spans="2:3" x14ac:dyDescent="0.25">
      <c r="B449" s="11" t="s">
        <v>504</v>
      </c>
      <c r="C449" s="11"/>
    </row>
    <row r="450" spans="2:3" x14ac:dyDescent="0.25">
      <c r="B450" s="11" t="s">
        <v>504</v>
      </c>
      <c r="C450" s="11"/>
    </row>
    <row r="451" spans="2:3" x14ac:dyDescent="0.25">
      <c r="B451" s="11" t="s">
        <v>504</v>
      </c>
      <c r="C451" s="11"/>
    </row>
    <row r="452" spans="2:3" x14ac:dyDescent="0.25">
      <c r="B452" s="11" t="s">
        <v>504</v>
      </c>
      <c r="C452" s="11"/>
    </row>
    <row r="453" spans="2:3" x14ac:dyDescent="0.25">
      <c r="B453" s="11" t="s">
        <v>504</v>
      </c>
      <c r="C453" s="11"/>
    </row>
    <row r="454" spans="2:3" x14ac:dyDescent="0.25">
      <c r="B454" s="11" t="s">
        <v>504</v>
      </c>
      <c r="C454" s="11"/>
    </row>
    <row r="455" spans="2:3" x14ac:dyDescent="0.25">
      <c r="B455" s="11" t="s">
        <v>504</v>
      </c>
      <c r="C455" s="11"/>
    </row>
    <row r="456" spans="2:3" x14ac:dyDescent="0.25">
      <c r="B456" s="11" t="s">
        <v>504</v>
      </c>
      <c r="C456" s="11"/>
    </row>
    <row r="457" spans="2:3" x14ac:dyDescent="0.25">
      <c r="B457" s="11" t="s">
        <v>504</v>
      </c>
      <c r="C457" s="11"/>
    </row>
    <row r="458" spans="2:3" x14ac:dyDescent="0.25">
      <c r="B458" s="11" t="s">
        <v>504</v>
      </c>
      <c r="C458" s="11"/>
    </row>
    <row r="459" spans="2:3" x14ac:dyDescent="0.25">
      <c r="B459" s="11" t="s">
        <v>504</v>
      </c>
      <c r="C459" s="11"/>
    </row>
    <row r="460" spans="2:3" x14ac:dyDescent="0.25">
      <c r="B460" s="11" t="s">
        <v>504</v>
      </c>
      <c r="C460" s="11"/>
    </row>
    <row r="461" spans="2:3" x14ac:dyDescent="0.25">
      <c r="B461" s="11" t="s">
        <v>504</v>
      </c>
      <c r="C461" s="11"/>
    </row>
    <row r="462" spans="2:3" x14ac:dyDescent="0.25">
      <c r="B462" s="11" t="s">
        <v>504</v>
      </c>
      <c r="C462" s="11"/>
    </row>
    <row r="463" spans="2:3" x14ac:dyDescent="0.25">
      <c r="B463" s="11" t="s">
        <v>504</v>
      </c>
      <c r="C463" s="11"/>
    </row>
    <row r="464" spans="2:3" x14ac:dyDescent="0.25">
      <c r="B464" s="11" t="s">
        <v>504</v>
      </c>
      <c r="C464" s="11"/>
    </row>
    <row r="465" spans="2:3" x14ac:dyDescent="0.25">
      <c r="B465" s="11" t="s">
        <v>504</v>
      </c>
      <c r="C465" s="11"/>
    </row>
    <row r="466" spans="2:3" x14ac:dyDescent="0.25">
      <c r="B466" s="11" t="s">
        <v>504</v>
      </c>
      <c r="C466" s="11"/>
    </row>
    <row r="467" spans="2:3" x14ac:dyDescent="0.25">
      <c r="B467" s="11" t="s">
        <v>504</v>
      </c>
      <c r="C467" s="11"/>
    </row>
    <row r="468" spans="2:3" x14ac:dyDescent="0.25">
      <c r="B468" s="11" t="s">
        <v>504</v>
      </c>
      <c r="C468" s="11"/>
    </row>
    <row r="469" spans="2:3" x14ac:dyDescent="0.25">
      <c r="B469" s="11" t="s">
        <v>504</v>
      </c>
      <c r="C469" s="11"/>
    </row>
    <row r="470" spans="2:3" x14ac:dyDescent="0.25">
      <c r="B470" s="11" t="s">
        <v>504</v>
      </c>
      <c r="C470" s="11"/>
    </row>
    <row r="471" spans="2:3" x14ac:dyDescent="0.25">
      <c r="B471" s="11" t="s">
        <v>504</v>
      </c>
      <c r="C471" s="11"/>
    </row>
    <row r="472" spans="2:3" x14ac:dyDescent="0.25">
      <c r="B472" s="11" t="s">
        <v>504</v>
      </c>
      <c r="C472" s="11"/>
    </row>
    <row r="473" spans="2:3" x14ac:dyDescent="0.25">
      <c r="B473" s="11" t="s">
        <v>504</v>
      </c>
      <c r="C473" s="11"/>
    </row>
    <row r="474" spans="2:3" x14ac:dyDescent="0.25">
      <c r="B474" s="11" t="s">
        <v>504</v>
      </c>
      <c r="C474" s="11"/>
    </row>
    <row r="475" spans="2:3" x14ac:dyDescent="0.25">
      <c r="B475" s="11" t="s">
        <v>504</v>
      </c>
      <c r="C475" s="11"/>
    </row>
    <row r="476" spans="2:3" x14ac:dyDescent="0.25">
      <c r="B476" s="11" t="s">
        <v>504</v>
      </c>
      <c r="C476" s="11"/>
    </row>
    <row r="477" spans="2:3" x14ac:dyDescent="0.25">
      <c r="B477" s="11" t="s">
        <v>504</v>
      </c>
      <c r="C477" s="11"/>
    </row>
    <row r="478" spans="2:3" x14ac:dyDescent="0.25">
      <c r="B478" s="11" t="s">
        <v>504</v>
      </c>
      <c r="C478" s="11"/>
    </row>
    <row r="479" spans="2:3" x14ac:dyDescent="0.25">
      <c r="B479" s="11" t="s">
        <v>504</v>
      </c>
      <c r="C479" s="11"/>
    </row>
    <row r="480" spans="2:3" x14ac:dyDescent="0.25">
      <c r="B480" s="11" t="s">
        <v>504</v>
      </c>
      <c r="C480" s="11"/>
    </row>
    <row r="481" spans="2:3" x14ac:dyDescent="0.25">
      <c r="B481" s="11" t="s">
        <v>504</v>
      </c>
      <c r="C481" s="11"/>
    </row>
    <row r="482" spans="2:3" x14ac:dyDescent="0.25">
      <c r="B482" s="11" t="s">
        <v>504</v>
      </c>
      <c r="C482" s="11"/>
    </row>
    <row r="483" spans="2:3" x14ac:dyDescent="0.25">
      <c r="B483" s="11" t="s">
        <v>504</v>
      </c>
      <c r="C483" s="11"/>
    </row>
    <row r="484" spans="2:3" x14ac:dyDescent="0.25">
      <c r="B484" s="11" t="s">
        <v>504</v>
      </c>
      <c r="C484" s="11"/>
    </row>
    <row r="485" spans="2:3" x14ac:dyDescent="0.25">
      <c r="B485" s="11" t="s">
        <v>504</v>
      </c>
      <c r="C485" s="11"/>
    </row>
    <row r="486" spans="2:3" x14ac:dyDescent="0.25">
      <c r="B486" s="11" t="s">
        <v>504</v>
      </c>
      <c r="C486" s="11"/>
    </row>
    <row r="487" spans="2:3" x14ac:dyDescent="0.25">
      <c r="B487" s="11" t="s">
        <v>504</v>
      </c>
      <c r="C487" s="11"/>
    </row>
    <row r="488" spans="2:3" x14ac:dyDescent="0.25">
      <c r="B488" s="11" t="s">
        <v>504</v>
      </c>
      <c r="C488" s="11"/>
    </row>
    <row r="489" spans="2:3" x14ac:dyDescent="0.25">
      <c r="B489" s="11" t="s">
        <v>504</v>
      </c>
      <c r="C489" s="11"/>
    </row>
    <row r="490" spans="2:3" x14ac:dyDescent="0.25">
      <c r="B490" s="11" t="s">
        <v>504</v>
      </c>
      <c r="C490" s="11"/>
    </row>
    <row r="491" spans="2:3" x14ac:dyDescent="0.25">
      <c r="B491" s="11" t="s">
        <v>504</v>
      </c>
      <c r="C491" s="11"/>
    </row>
    <row r="492" spans="2:3" x14ac:dyDescent="0.25">
      <c r="B492" s="11" t="s">
        <v>504</v>
      </c>
      <c r="C492" s="11"/>
    </row>
    <row r="493" spans="2:3" x14ac:dyDescent="0.25">
      <c r="B493" s="11" t="s">
        <v>504</v>
      </c>
      <c r="C493" s="11"/>
    </row>
    <row r="494" spans="2:3" x14ac:dyDescent="0.25">
      <c r="B494" s="11" t="s">
        <v>504</v>
      </c>
      <c r="C494" s="11"/>
    </row>
    <row r="495" spans="2:3" x14ac:dyDescent="0.25">
      <c r="B495" s="11" t="s">
        <v>504</v>
      </c>
      <c r="C495" s="11"/>
    </row>
    <row r="496" spans="2:3" x14ac:dyDescent="0.25">
      <c r="B496" s="11" t="s">
        <v>504</v>
      </c>
      <c r="C496" s="11"/>
    </row>
    <row r="497" spans="2:3" x14ac:dyDescent="0.25">
      <c r="B497" s="11" t="s">
        <v>504</v>
      </c>
      <c r="C497" s="11"/>
    </row>
    <row r="498" spans="2:3" x14ac:dyDescent="0.25">
      <c r="B498" s="11" t="s">
        <v>504</v>
      </c>
      <c r="C498" s="11"/>
    </row>
    <row r="499" spans="2:3" x14ac:dyDescent="0.25">
      <c r="B499" s="11" t="s">
        <v>504</v>
      </c>
      <c r="C499" s="11"/>
    </row>
    <row r="500" spans="2:3" x14ac:dyDescent="0.25">
      <c r="B500" s="11" t="s">
        <v>504</v>
      </c>
      <c r="C500" s="11"/>
    </row>
    <row r="501" spans="2:3" x14ac:dyDescent="0.25">
      <c r="B501" s="11" t="s">
        <v>504</v>
      </c>
      <c r="C501" s="11"/>
    </row>
    <row r="502" spans="2:3" x14ac:dyDescent="0.25">
      <c r="B502" s="11" t="s">
        <v>504</v>
      </c>
      <c r="C502" s="11"/>
    </row>
    <row r="503" spans="2:3" x14ac:dyDescent="0.25">
      <c r="B503" s="11" t="s">
        <v>504</v>
      </c>
      <c r="C503" s="11"/>
    </row>
    <row r="504" spans="2:3" x14ac:dyDescent="0.25">
      <c r="B504" s="11" t="s">
        <v>504</v>
      </c>
      <c r="C504" s="11"/>
    </row>
    <row r="505" spans="2:3" x14ac:dyDescent="0.25">
      <c r="B505" s="11" t="s">
        <v>504</v>
      </c>
      <c r="C505" s="11"/>
    </row>
    <row r="506" spans="2:3" x14ac:dyDescent="0.25">
      <c r="B506" s="11" t="s">
        <v>504</v>
      </c>
      <c r="C506" s="11"/>
    </row>
    <row r="507" spans="2:3" x14ac:dyDescent="0.25">
      <c r="B507" s="11" t="s">
        <v>504</v>
      </c>
      <c r="C507" s="11"/>
    </row>
    <row r="508" spans="2:3" x14ac:dyDescent="0.25">
      <c r="B508" s="11" t="s">
        <v>504</v>
      </c>
      <c r="C508" s="11"/>
    </row>
    <row r="509" spans="2:3" x14ac:dyDescent="0.25">
      <c r="B509" s="11" t="s">
        <v>504</v>
      </c>
      <c r="C509" s="11"/>
    </row>
    <row r="510" spans="2:3" x14ac:dyDescent="0.25">
      <c r="B510" s="11" t="s">
        <v>504</v>
      </c>
      <c r="C510" s="11"/>
    </row>
    <row r="511" spans="2:3" x14ac:dyDescent="0.25">
      <c r="B511" s="11" t="s">
        <v>504</v>
      </c>
      <c r="C511" s="11"/>
    </row>
    <row r="512" spans="2:3" x14ac:dyDescent="0.25">
      <c r="B512" s="11" t="s">
        <v>504</v>
      </c>
      <c r="C512" s="11"/>
    </row>
    <row r="513" spans="2:3" x14ac:dyDescent="0.25">
      <c r="B513" s="11" t="s">
        <v>504</v>
      </c>
      <c r="C513" s="11"/>
    </row>
    <row r="514" spans="2:3" x14ac:dyDescent="0.25">
      <c r="B514" s="11" t="s">
        <v>504</v>
      </c>
      <c r="C514" s="11"/>
    </row>
    <row r="515" spans="2:3" x14ac:dyDescent="0.25">
      <c r="B515" s="11" t="s">
        <v>504</v>
      </c>
      <c r="C515" s="11"/>
    </row>
    <row r="516" spans="2:3" x14ac:dyDescent="0.25">
      <c r="B516" s="11" t="s">
        <v>504</v>
      </c>
      <c r="C516" s="11"/>
    </row>
    <row r="517" spans="2:3" x14ac:dyDescent="0.25">
      <c r="B517" s="11" t="s">
        <v>504</v>
      </c>
      <c r="C517" s="11"/>
    </row>
    <row r="518" spans="2:3" x14ac:dyDescent="0.25">
      <c r="B518" s="11" t="s">
        <v>504</v>
      </c>
      <c r="C518" s="11"/>
    </row>
    <row r="519" spans="2:3" x14ac:dyDescent="0.25">
      <c r="B519" s="11" t="s">
        <v>504</v>
      </c>
      <c r="C519" s="11"/>
    </row>
    <row r="520" spans="2:3" x14ac:dyDescent="0.25">
      <c r="B520" s="11" t="s">
        <v>504</v>
      </c>
      <c r="C520" s="11"/>
    </row>
    <row r="521" spans="2:3" x14ac:dyDescent="0.25">
      <c r="B521" s="11" t="s">
        <v>504</v>
      </c>
      <c r="C521" s="11"/>
    </row>
    <row r="522" spans="2:3" x14ac:dyDescent="0.25">
      <c r="B522" s="11" t="s">
        <v>504</v>
      </c>
      <c r="C522" s="11"/>
    </row>
    <row r="523" spans="2:3" x14ac:dyDescent="0.25">
      <c r="B523" s="11" t="s">
        <v>504</v>
      </c>
      <c r="C523" s="11"/>
    </row>
    <row r="524" spans="2:3" x14ac:dyDescent="0.25">
      <c r="B524" s="11" t="s">
        <v>504</v>
      </c>
      <c r="C524" s="11"/>
    </row>
    <row r="525" spans="2:3" x14ac:dyDescent="0.25">
      <c r="B525" s="11" t="s">
        <v>504</v>
      </c>
      <c r="C525" s="11"/>
    </row>
    <row r="526" spans="2:3" x14ac:dyDescent="0.25">
      <c r="B526" s="11" t="s">
        <v>504</v>
      </c>
      <c r="C526" s="11"/>
    </row>
    <row r="527" spans="2:3" x14ac:dyDescent="0.25">
      <c r="B527" s="11" t="s">
        <v>504</v>
      </c>
      <c r="C527" s="11"/>
    </row>
    <row r="528" spans="2:3" x14ac:dyDescent="0.25">
      <c r="B528" s="11" t="s">
        <v>504</v>
      </c>
      <c r="C528" s="11"/>
    </row>
    <row r="529" spans="2:3" x14ac:dyDescent="0.25">
      <c r="B529" s="11" t="s">
        <v>504</v>
      </c>
      <c r="C529" s="11"/>
    </row>
    <row r="530" spans="2:3" x14ac:dyDescent="0.25">
      <c r="B530" s="11" t="s">
        <v>504</v>
      </c>
      <c r="C530" s="11"/>
    </row>
    <row r="531" spans="2:3" x14ac:dyDescent="0.25">
      <c r="B531" s="11" t="s">
        <v>504</v>
      </c>
      <c r="C531" s="11"/>
    </row>
    <row r="532" spans="2:3" x14ac:dyDescent="0.25">
      <c r="B532" s="11" t="s">
        <v>504</v>
      </c>
      <c r="C532" s="11"/>
    </row>
    <row r="533" spans="2:3" x14ac:dyDescent="0.25">
      <c r="B533" s="11" t="s">
        <v>504</v>
      </c>
      <c r="C533" s="11"/>
    </row>
    <row r="534" spans="2:3" x14ac:dyDescent="0.25">
      <c r="B534" s="11" t="s">
        <v>504</v>
      </c>
      <c r="C534" s="11"/>
    </row>
    <row r="535" spans="2:3" x14ac:dyDescent="0.25">
      <c r="B535" s="11" t="s">
        <v>504</v>
      </c>
      <c r="C535" s="11"/>
    </row>
    <row r="536" spans="2:3" x14ac:dyDescent="0.25">
      <c r="B536" s="11" t="s">
        <v>504</v>
      </c>
      <c r="C536" s="11"/>
    </row>
    <row r="537" spans="2:3" x14ac:dyDescent="0.25">
      <c r="B537" s="11" t="s">
        <v>504</v>
      </c>
      <c r="C537" s="11"/>
    </row>
    <row r="538" spans="2:3" x14ac:dyDescent="0.25">
      <c r="B538" s="11" t="s">
        <v>504</v>
      </c>
      <c r="C538" s="11"/>
    </row>
    <row r="539" spans="2:3" x14ac:dyDescent="0.25">
      <c r="B539" s="11" t="s">
        <v>504</v>
      </c>
      <c r="C539" s="11"/>
    </row>
    <row r="540" spans="2:3" x14ac:dyDescent="0.25">
      <c r="B540" s="11" t="s">
        <v>504</v>
      </c>
      <c r="C540" s="11"/>
    </row>
    <row r="541" spans="2:3" x14ac:dyDescent="0.25">
      <c r="B541" s="11" t="s">
        <v>504</v>
      </c>
      <c r="C541" s="11"/>
    </row>
    <row r="542" spans="2:3" x14ac:dyDescent="0.25">
      <c r="B542" s="11" t="s">
        <v>504</v>
      </c>
      <c r="C542" s="11"/>
    </row>
    <row r="543" spans="2:3" x14ac:dyDescent="0.25">
      <c r="B543" s="11" t="s">
        <v>504</v>
      </c>
      <c r="C543" s="11"/>
    </row>
    <row r="544" spans="2:3" x14ac:dyDescent="0.25">
      <c r="B544" s="11" t="s">
        <v>504</v>
      </c>
      <c r="C544" s="11"/>
    </row>
    <row r="545" spans="2:3" x14ac:dyDescent="0.25">
      <c r="B545" s="11" t="s">
        <v>504</v>
      </c>
      <c r="C545" s="11"/>
    </row>
    <row r="546" spans="2:3" x14ac:dyDescent="0.25">
      <c r="B546" s="11" t="s">
        <v>504</v>
      </c>
      <c r="C546" s="11"/>
    </row>
    <row r="547" spans="2:3" x14ac:dyDescent="0.25">
      <c r="B547" s="11" t="s">
        <v>504</v>
      </c>
      <c r="C547" s="11"/>
    </row>
    <row r="548" spans="2:3" x14ac:dyDescent="0.25">
      <c r="B548" s="11" t="s">
        <v>504</v>
      </c>
      <c r="C548" s="11"/>
    </row>
    <row r="549" spans="2:3" x14ac:dyDescent="0.25">
      <c r="B549" s="11" t="s">
        <v>504</v>
      </c>
      <c r="C549" s="11"/>
    </row>
    <row r="550" spans="2:3" x14ac:dyDescent="0.25">
      <c r="B550" s="11" t="s">
        <v>504</v>
      </c>
      <c r="C550" s="11"/>
    </row>
    <row r="551" spans="2:3" x14ac:dyDescent="0.25">
      <c r="B551" s="11" t="s">
        <v>504</v>
      </c>
      <c r="C551" s="11"/>
    </row>
    <row r="552" spans="2:3" x14ac:dyDescent="0.25">
      <c r="B552" s="11" t="s">
        <v>504</v>
      </c>
      <c r="C552" s="11"/>
    </row>
    <row r="553" spans="2:3" x14ac:dyDescent="0.25">
      <c r="B553" s="11" t="s">
        <v>504</v>
      </c>
      <c r="C553" s="11"/>
    </row>
    <row r="554" spans="2:3" x14ac:dyDescent="0.25">
      <c r="B554" s="11" t="s">
        <v>504</v>
      </c>
      <c r="C554" s="11"/>
    </row>
    <row r="555" spans="2:3" x14ac:dyDescent="0.25">
      <c r="B555" s="11" t="s">
        <v>504</v>
      </c>
      <c r="C555" s="11"/>
    </row>
    <row r="556" spans="2:3" x14ac:dyDescent="0.25">
      <c r="B556" s="11" t="s">
        <v>504</v>
      </c>
      <c r="C556" s="11"/>
    </row>
    <row r="557" spans="2:3" x14ac:dyDescent="0.25">
      <c r="B557" s="11" t="s">
        <v>504</v>
      </c>
      <c r="C557" s="11"/>
    </row>
    <row r="558" spans="2:3" x14ac:dyDescent="0.25">
      <c r="B558" s="11" t="s">
        <v>504</v>
      </c>
      <c r="C558" s="11"/>
    </row>
    <row r="559" spans="2:3" x14ac:dyDescent="0.25">
      <c r="B559" s="11" t="s">
        <v>504</v>
      </c>
      <c r="C559" s="11"/>
    </row>
    <row r="560" spans="2:3" x14ac:dyDescent="0.25">
      <c r="B560" s="11" t="s">
        <v>504</v>
      </c>
      <c r="C560" s="11"/>
    </row>
    <row r="561" spans="2:3" x14ac:dyDescent="0.25">
      <c r="B561" s="11" t="s">
        <v>504</v>
      </c>
      <c r="C561" s="11"/>
    </row>
    <row r="562" spans="2:3" x14ac:dyDescent="0.25">
      <c r="B562" s="11" t="s">
        <v>504</v>
      </c>
      <c r="C562" s="11"/>
    </row>
    <row r="563" spans="2:3" x14ac:dyDescent="0.25">
      <c r="B563" s="11" t="s">
        <v>504</v>
      </c>
      <c r="C563" s="11"/>
    </row>
    <row r="564" spans="2:3" x14ac:dyDescent="0.25">
      <c r="B564" s="11" t="s">
        <v>504</v>
      </c>
      <c r="C564" s="11"/>
    </row>
    <row r="565" spans="2:3" x14ac:dyDescent="0.25">
      <c r="B565" s="11" t="s">
        <v>504</v>
      </c>
      <c r="C565" s="11"/>
    </row>
    <row r="566" spans="2:3" x14ac:dyDescent="0.25">
      <c r="B566" s="11" t="s">
        <v>504</v>
      </c>
      <c r="C566" s="11"/>
    </row>
    <row r="567" spans="2:3" x14ac:dyDescent="0.25">
      <c r="B567" s="11" t="s">
        <v>504</v>
      </c>
      <c r="C567" s="11"/>
    </row>
    <row r="568" spans="2:3" x14ac:dyDescent="0.25">
      <c r="B568" s="11" t="s">
        <v>504</v>
      </c>
      <c r="C568" s="11"/>
    </row>
    <row r="569" spans="2:3" x14ac:dyDescent="0.25">
      <c r="B569" s="11" t="s">
        <v>504</v>
      </c>
      <c r="C569" s="11"/>
    </row>
    <row r="570" spans="2:3" x14ac:dyDescent="0.25">
      <c r="B570" s="11" t="s">
        <v>504</v>
      </c>
      <c r="C570" s="11"/>
    </row>
    <row r="571" spans="2:3" x14ac:dyDescent="0.25">
      <c r="B571" s="11" t="s">
        <v>504</v>
      </c>
      <c r="C571" s="11"/>
    </row>
    <row r="572" spans="2:3" x14ac:dyDescent="0.25">
      <c r="B572" s="11" t="s">
        <v>504</v>
      </c>
      <c r="C572" s="11"/>
    </row>
    <row r="573" spans="2:3" x14ac:dyDescent="0.25">
      <c r="B573" s="11" t="s">
        <v>504</v>
      </c>
      <c r="C573" s="11"/>
    </row>
    <row r="574" spans="2:3" x14ac:dyDescent="0.25">
      <c r="B574" s="11" t="s">
        <v>504</v>
      </c>
      <c r="C574" s="11"/>
    </row>
    <row r="575" spans="2:3" x14ac:dyDescent="0.25">
      <c r="B575" s="11" t="s">
        <v>504</v>
      </c>
      <c r="C575" s="11"/>
    </row>
    <row r="576" spans="2:3" x14ac:dyDescent="0.25">
      <c r="B576" s="11" t="s">
        <v>504</v>
      </c>
      <c r="C576" s="11"/>
    </row>
    <row r="577" spans="2:3" x14ac:dyDescent="0.25">
      <c r="B577" s="11" t="s">
        <v>504</v>
      </c>
      <c r="C577" s="11"/>
    </row>
    <row r="578" spans="2:3" x14ac:dyDescent="0.25">
      <c r="B578" s="11" t="s">
        <v>504</v>
      </c>
      <c r="C578" s="11"/>
    </row>
    <row r="579" spans="2:3" x14ac:dyDescent="0.25">
      <c r="B579" s="11" t="s">
        <v>504</v>
      </c>
      <c r="C579" s="11"/>
    </row>
    <row r="580" spans="2:3" x14ac:dyDescent="0.25">
      <c r="B580" s="11" t="s">
        <v>504</v>
      </c>
      <c r="C580" s="11"/>
    </row>
    <row r="581" spans="2:3" x14ac:dyDescent="0.25">
      <c r="B581" s="11" t="s">
        <v>504</v>
      </c>
      <c r="C581" s="11"/>
    </row>
    <row r="582" spans="2:3" x14ac:dyDescent="0.25">
      <c r="B582" s="11" t="s">
        <v>504</v>
      </c>
      <c r="C582" s="11"/>
    </row>
    <row r="583" spans="2:3" x14ac:dyDescent="0.25">
      <c r="B583" s="11" t="s">
        <v>504</v>
      </c>
      <c r="C583" s="11"/>
    </row>
    <row r="584" spans="2:3" x14ac:dyDescent="0.25">
      <c r="B584" s="11" t="s">
        <v>504</v>
      </c>
      <c r="C584" s="11"/>
    </row>
    <row r="585" spans="2:3" x14ac:dyDescent="0.25">
      <c r="B585" s="11" t="s">
        <v>504</v>
      </c>
      <c r="C585" s="11"/>
    </row>
    <row r="586" spans="2:3" x14ac:dyDescent="0.25">
      <c r="B586" s="11" t="s">
        <v>504</v>
      </c>
      <c r="C586" s="11"/>
    </row>
    <row r="587" spans="2:3" x14ac:dyDescent="0.25">
      <c r="B587" s="11" t="s">
        <v>504</v>
      </c>
      <c r="C587" s="11"/>
    </row>
    <row r="588" spans="2:3" x14ac:dyDescent="0.25">
      <c r="B588" s="11" t="s">
        <v>504</v>
      </c>
      <c r="C588" s="11"/>
    </row>
    <row r="589" spans="2:3" x14ac:dyDescent="0.25">
      <c r="B589" s="11" t="s">
        <v>504</v>
      </c>
      <c r="C589" s="11"/>
    </row>
    <row r="590" spans="2:3" x14ac:dyDescent="0.25">
      <c r="B590" s="11" t="s">
        <v>504</v>
      </c>
      <c r="C590" s="11"/>
    </row>
    <row r="591" spans="2:3" x14ac:dyDescent="0.25">
      <c r="B591" s="11" t="s">
        <v>504</v>
      </c>
      <c r="C591" s="11"/>
    </row>
    <row r="592" spans="2:3" x14ac:dyDescent="0.25">
      <c r="B592" s="11" t="s">
        <v>504</v>
      </c>
      <c r="C592" s="11"/>
    </row>
    <row r="593" spans="2:3" x14ac:dyDescent="0.25">
      <c r="B593" s="11" t="s">
        <v>504</v>
      </c>
      <c r="C593" s="11"/>
    </row>
    <row r="594" spans="2:3" x14ac:dyDescent="0.25">
      <c r="B594" s="11" t="s">
        <v>504</v>
      </c>
      <c r="C594" s="11"/>
    </row>
    <row r="595" spans="2:3" x14ac:dyDescent="0.25">
      <c r="B595" s="11" t="s">
        <v>504</v>
      </c>
      <c r="C595" s="11"/>
    </row>
    <row r="596" spans="2:3" x14ac:dyDescent="0.25">
      <c r="B596" s="11" t="s">
        <v>504</v>
      </c>
      <c r="C596" s="11"/>
    </row>
    <row r="597" spans="2:3" x14ac:dyDescent="0.25">
      <c r="B597" s="11" t="s">
        <v>504</v>
      </c>
      <c r="C597" s="11"/>
    </row>
    <row r="598" spans="2:3" x14ac:dyDescent="0.25">
      <c r="B598" s="11" t="s">
        <v>504</v>
      </c>
      <c r="C598" s="11"/>
    </row>
    <row r="599" spans="2:3" x14ac:dyDescent="0.25">
      <c r="B599" s="11" t="s">
        <v>504</v>
      </c>
      <c r="C599" s="11"/>
    </row>
    <row r="600" spans="2:3" x14ac:dyDescent="0.25">
      <c r="B600" s="11" t="s">
        <v>504</v>
      </c>
      <c r="C600" s="11"/>
    </row>
    <row r="601" spans="2:3" x14ac:dyDescent="0.25">
      <c r="B601" s="11" t="s">
        <v>504</v>
      </c>
      <c r="C601" s="11"/>
    </row>
    <row r="602" spans="2:3" x14ac:dyDescent="0.25">
      <c r="B602" s="11" t="s">
        <v>504</v>
      </c>
      <c r="C602" s="11"/>
    </row>
    <row r="603" spans="2:3" x14ac:dyDescent="0.25">
      <c r="B603" s="11" t="s">
        <v>504</v>
      </c>
      <c r="C603" s="11"/>
    </row>
    <row r="604" spans="2:3" x14ac:dyDescent="0.25">
      <c r="B604" s="11" t="s">
        <v>504</v>
      </c>
      <c r="C604" s="11"/>
    </row>
    <row r="605" spans="2:3" x14ac:dyDescent="0.25">
      <c r="B605" s="11" t="s">
        <v>504</v>
      </c>
      <c r="C605" s="11"/>
    </row>
    <row r="606" spans="2:3" x14ac:dyDescent="0.25">
      <c r="B606" s="11" t="s">
        <v>504</v>
      </c>
      <c r="C606" s="11"/>
    </row>
    <row r="607" spans="2:3" x14ac:dyDescent="0.25">
      <c r="B607" s="11" t="s">
        <v>504</v>
      </c>
      <c r="C607" s="11"/>
    </row>
    <row r="608" spans="2:3" x14ac:dyDescent="0.25">
      <c r="B608" s="11" t="s">
        <v>504</v>
      </c>
      <c r="C608" s="11"/>
    </row>
    <row r="609" spans="2:3" x14ac:dyDescent="0.25">
      <c r="B609" s="11" t="s">
        <v>504</v>
      </c>
      <c r="C609" s="11"/>
    </row>
    <row r="610" spans="2:3" x14ac:dyDescent="0.25">
      <c r="B610" s="11" t="s">
        <v>504</v>
      </c>
      <c r="C610" s="11"/>
    </row>
    <row r="611" spans="2:3" x14ac:dyDescent="0.25">
      <c r="B611" s="11" t="s">
        <v>504</v>
      </c>
      <c r="C611" s="11"/>
    </row>
    <row r="612" spans="2:3" x14ac:dyDescent="0.25">
      <c r="B612" s="11" t="s">
        <v>504</v>
      </c>
      <c r="C612" s="11"/>
    </row>
    <row r="613" spans="2:3" x14ac:dyDescent="0.25">
      <c r="B613" s="11" t="s">
        <v>504</v>
      </c>
      <c r="C613" s="11"/>
    </row>
    <row r="614" spans="2:3" x14ac:dyDescent="0.25">
      <c r="B614" s="11" t="s">
        <v>504</v>
      </c>
      <c r="C614" s="11"/>
    </row>
    <row r="615" spans="2:3" x14ac:dyDescent="0.25">
      <c r="B615" s="11" t="s">
        <v>504</v>
      </c>
      <c r="C615" s="11"/>
    </row>
    <row r="616" spans="2:3" x14ac:dyDescent="0.25">
      <c r="B616" s="11" t="s">
        <v>504</v>
      </c>
      <c r="C616" s="11"/>
    </row>
    <row r="617" spans="2:3" x14ac:dyDescent="0.25">
      <c r="B617" s="11" t="s">
        <v>504</v>
      </c>
      <c r="C617" s="11"/>
    </row>
    <row r="618" spans="2:3" x14ac:dyDescent="0.25">
      <c r="B618" s="11" t="s">
        <v>504</v>
      </c>
      <c r="C618" s="11"/>
    </row>
    <row r="619" spans="2:3" x14ac:dyDescent="0.25">
      <c r="B619" s="11" t="s">
        <v>504</v>
      </c>
      <c r="C619" s="11"/>
    </row>
    <row r="620" spans="2:3" x14ac:dyDescent="0.25">
      <c r="B620" s="11" t="s">
        <v>504</v>
      </c>
      <c r="C620" s="11"/>
    </row>
    <row r="621" spans="2:3" x14ac:dyDescent="0.25">
      <c r="B621" s="11" t="s">
        <v>504</v>
      </c>
      <c r="C621" s="11"/>
    </row>
    <row r="622" spans="2:3" x14ac:dyDescent="0.25">
      <c r="B622" s="11" t="s">
        <v>504</v>
      </c>
      <c r="C622" s="11"/>
    </row>
    <row r="623" spans="2:3" x14ac:dyDescent="0.25">
      <c r="B623" s="11" t="s">
        <v>504</v>
      </c>
      <c r="C623" s="11"/>
    </row>
    <row r="624" spans="2:3" x14ac:dyDescent="0.25">
      <c r="B624" s="11" t="s">
        <v>504</v>
      </c>
      <c r="C624" s="11"/>
    </row>
    <row r="625" spans="2:3" x14ac:dyDescent="0.25">
      <c r="B625" s="11" t="s">
        <v>504</v>
      </c>
      <c r="C625" s="11"/>
    </row>
    <row r="626" spans="2:3" x14ac:dyDescent="0.25">
      <c r="B626" s="11" t="s">
        <v>504</v>
      </c>
      <c r="C626" s="11"/>
    </row>
    <row r="627" spans="2:3" x14ac:dyDescent="0.25">
      <c r="B627" s="11" t="s">
        <v>504</v>
      </c>
      <c r="C627" s="11"/>
    </row>
    <row r="628" spans="2:3" x14ac:dyDescent="0.25">
      <c r="B628" s="11" t="s">
        <v>504</v>
      </c>
      <c r="C628" s="11"/>
    </row>
    <row r="629" spans="2:3" x14ac:dyDescent="0.25">
      <c r="B629" s="11" t="s">
        <v>504</v>
      </c>
      <c r="C629" s="11"/>
    </row>
    <row r="630" spans="2:3" x14ac:dyDescent="0.25">
      <c r="B630" s="11" t="s">
        <v>504</v>
      </c>
      <c r="C630" s="11"/>
    </row>
    <row r="631" spans="2:3" x14ac:dyDescent="0.25">
      <c r="B631" s="11" t="s">
        <v>504</v>
      </c>
      <c r="C631" s="11"/>
    </row>
    <row r="632" spans="2:3" x14ac:dyDescent="0.25">
      <c r="B632" s="11" t="s">
        <v>504</v>
      </c>
      <c r="C632" s="11"/>
    </row>
    <row r="633" spans="2:3" x14ac:dyDescent="0.25">
      <c r="B633" s="11" t="s">
        <v>504</v>
      </c>
      <c r="C633" s="11"/>
    </row>
    <row r="634" spans="2:3" x14ac:dyDescent="0.25">
      <c r="B634" s="11" t="s">
        <v>504</v>
      </c>
      <c r="C634" s="11"/>
    </row>
    <row r="635" spans="2:3" x14ac:dyDescent="0.25">
      <c r="B635" s="11" t="s">
        <v>504</v>
      </c>
      <c r="C635" s="11"/>
    </row>
    <row r="636" spans="2:3" x14ac:dyDescent="0.25">
      <c r="B636" s="11" t="s">
        <v>504</v>
      </c>
      <c r="C636" s="11"/>
    </row>
    <row r="637" spans="2:3" x14ac:dyDescent="0.25">
      <c r="B637" s="11" t="s">
        <v>504</v>
      </c>
      <c r="C637" s="11"/>
    </row>
    <row r="638" spans="2:3" x14ac:dyDescent="0.25">
      <c r="B638" s="11" t="s">
        <v>504</v>
      </c>
      <c r="C638" s="11"/>
    </row>
    <row r="639" spans="2:3" x14ac:dyDescent="0.25">
      <c r="B639" s="11" t="s">
        <v>504</v>
      </c>
      <c r="C639" s="11"/>
    </row>
    <row r="640" spans="2:3" x14ac:dyDescent="0.25">
      <c r="B640" s="11" t="s">
        <v>504</v>
      </c>
      <c r="C640" s="11"/>
    </row>
    <row r="641" spans="2:3" x14ac:dyDescent="0.25">
      <c r="B641" s="11" t="s">
        <v>504</v>
      </c>
      <c r="C641" s="11"/>
    </row>
    <row r="642" spans="2:3" x14ac:dyDescent="0.25">
      <c r="B642" s="11" t="s">
        <v>504</v>
      </c>
      <c r="C642" s="11"/>
    </row>
    <row r="643" spans="2:3" x14ac:dyDescent="0.25">
      <c r="B643" s="11" t="s">
        <v>504</v>
      </c>
      <c r="C643" s="11"/>
    </row>
    <row r="644" spans="2:3" x14ac:dyDescent="0.25">
      <c r="B644" s="11" t="s">
        <v>504</v>
      </c>
      <c r="C644" s="11"/>
    </row>
    <row r="645" spans="2:3" x14ac:dyDescent="0.25">
      <c r="B645" s="11" t="s">
        <v>504</v>
      </c>
      <c r="C645" s="11"/>
    </row>
    <row r="646" spans="2:3" x14ac:dyDescent="0.25">
      <c r="B646" s="11" t="s">
        <v>504</v>
      </c>
      <c r="C646" s="11"/>
    </row>
    <row r="647" spans="2:3" x14ac:dyDescent="0.25">
      <c r="B647" s="11" t="s">
        <v>504</v>
      </c>
      <c r="C647" s="11"/>
    </row>
    <row r="648" spans="2:3" x14ac:dyDescent="0.25">
      <c r="B648" s="11" t="s">
        <v>504</v>
      </c>
      <c r="C648" s="11"/>
    </row>
    <row r="649" spans="2:3" x14ac:dyDescent="0.25">
      <c r="B649" s="11" t="s">
        <v>504</v>
      </c>
      <c r="C649" s="11"/>
    </row>
    <row r="650" spans="2:3" x14ac:dyDescent="0.25">
      <c r="B650" s="11" t="s">
        <v>504</v>
      </c>
      <c r="C650" s="11"/>
    </row>
    <row r="651" spans="2:3" x14ac:dyDescent="0.25">
      <c r="B651" s="11" t="s">
        <v>504</v>
      </c>
      <c r="C651" s="11"/>
    </row>
    <row r="652" spans="2:3" x14ac:dyDescent="0.25">
      <c r="B652" s="11" t="s">
        <v>504</v>
      </c>
      <c r="C652" s="11"/>
    </row>
    <row r="653" spans="2:3" x14ac:dyDescent="0.25">
      <c r="B653" s="11" t="s">
        <v>504</v>
      </c>
      <c r="C653" s="11"/>
    </row>
    <row r="654" spans="2:3" x14ac:dyDescent="0.25">
      <c r="B654" s="11" t="s">
        <v>504</v>
      </c>
      <c r="C654" s="11"/>
    </row>
    <row r="655" spans="2:3" x14ac:dyDescent="0.25">
      <c r="B655" s="11" t="s">
        <v>504</v>
      </c>
      <c r="C655" s="11"/>
    </row>
    <row r="656" spans="2:3" x14ac:dyDescent="0.25">
      <c r="B656" s="11" t="s">
        <v>504</v>
      </c>
      <c r="C656" s="11"/>
    </row>
    <row r="657" spans="2:3" x14ac:dyDescent="0.25">
      <c r="B657" s="11" t="s">
        <v>504</v>
      </c>
      <c r="C657" s="11"/>
    </row>
    <row r="658" spans="2:3" x14ac:dyDescent="0.25">
      <c r="B658" s="11" t="s">
        <v>504</v>
      </c>
      <c r="C658" s="11"/>
    </row>
    <row r="659" spans="2:3" x14ac:dyDescent="0.25">
      <c r="B659" s="11" t="s">
        <v>504</v>
      </c>
      <c r="C659" s="11"/>
    </row>
    <row r="660" spans="2:3" x14ac:dyDescent="0.25">
      <c r="B660" s="11" t="s">
        <v>504</v>
      </c>
      <c r="C660" s="11"/>
    </row>
    <row r="661" spans="2:3" x14ac:dyDescent="0.25">
      <c r="B661" s="11" t="s">
        <v>504</v>
      </c>
      <c r="C661" s="11"/>
    </row>
    <row r="662" spans="2:3" x14ac:dyDescent="0.25">
      <c r="B662" s="11" t="s">
        <v>504</v>
      </c>
      <c r="C662" s="11"/>
    </row>
    <row r="663" spans="2:3" x14ac:dyDescent="0.25">
      <c r="B663" s="11" t="s">
        <v>504</v>
      </c>
      <c r="C663" s="11"/>
    </row>
    <row r="664" spans="2:3" x14ac:dyDescent="0.25">
      <c r="B664" s="11" t="s">
        <v>504</v>
      </c>
      <c r="C664" s="11"/>
    </row>
    <row r="665" spans="2:3" x14ac:dyDescent="0.25">
      <c r="B665" s="11" t="s">
        <v>504</v>
      </c>
      <c r="C665" s="11"/>
    </row>
    <row r="666" spans="2:3" x14ac:dyDescent="0.25">
      <c r="B666" s="11" t="s">
        <v>504</v>
      </c>
      <c r="C666" s="11"/>
    </row>
    <row r="667" spans="2:3" x14ac:dyDescent="0.25">
      <c r="B667" s="11" t="s">
        <v>504</v>
      </c>
      <c r="C667" s="11"/>
    </row>
    <row r="668" spans="2:3" x14ac:dyDescent="0.25">
      <c r="B668" s="11" t="s">
        <v>504</v>
      </c>
      <c r="C668" s="11"/>
    </row>
    <row r="669" spans="2:3" x14ac:dyDescent="0.25">
      <c r="B669" s="11" t="s">
        <v>504</v>
      </c>
      <c r="C669" s="11"/>
    </row>
    <row r="670" spans="2:3" x14ac:dyDescent="0.25">
      <c r="B670" s="11" t="s">
        <v>504</v>
      </c>
      <c r="C670" s="11"/>
    </row>
    <row r="671" spans="2:3" x14ac:dyDescent="0.25">
      <c r="B671" s="11" t="s">
        <v>504</v>
      </c>
      <c r="C671" s="11"/>
    </row>
    <row r="672" spans="2:3" x14ac:dyDescent="0.25">
      <c r="B672" s="11" t="s">
        <v>504</v>
      </c>
      <c r="C672" s="11"/>
    </row>
    <row r="673" spans="2:3" x14ac:dyDescent="0.25">
      <c r="B673" s="11" t="s">
        <v>504</v>
      </c>
      <c r="C673" s="11"/>
    </row>
    <row r="674" spans="2:3" x14ac:dyDescent="0.25">
      <c r="B674" s="11" t="s">
        <v>504</v>
      </c>
      <c r="C674" s="11"/>
    </row>
    <row r="675" spans="2:3" x14ac:dyDescent="0.25">
      <c r="B675" s="11" t="s">
        <v>504</v>
      </c>
      <c r="C675" s="11"/>
    </row>
    <row r="676" spans="2:3" x14ac:dyDescent="0.25">
      <c r="B676" s="11" t="s">
        <v>504</v>
      </c>
      <c r="C676" s="11"/>
    </row>
    <row r="677" spans="2:3" x14ac:dyDescent="0.25">
      <c r="B677" s="11" t="s">
        <v>504</v>
      </c>
      <c r="C677" s="11"/>
    </row>
    <row r="678" spans="2:3" x14ac:dyDescent="0.25">
      <c r="B678" s="11" t="s">
        <v>504</v>
      </c>
      <c r="C678" s="11"/>
    </row>
    <row r="679" spans="2:3" x14ac:dyDescent="0.25">
      <c r="B679" s="11" t="s">
        <v>504</v>
      </c>
      <c r="C679" s="11"/>
    </row>
    <row r="680" spans="2:3" x14ac:dyDescent="0.25">
      <c r="B680" s="11" t="s">
        <v>504</v>
      </c>
      <c r="C680" s="11"/>
    </row>
    <row r="681" spans="2:3" x14ac:dyDescent="0.25">
      <c r="B681" s="11" t="s">
        <v>504</v>
      </c>
      <c r="C681" s="11"/>
    </row>
    <row r="682" spans="2:3" x14ac:dyDescent="0.25">
      <c r="B682" s="11" t="s">
        <v>504</v>
      </c>
      <c r="C682" s="11"/>
    </row>
    <row r="683" spans="2:3" x14ac:dyDescent="0.25">
      <c r="B683" s="11" t="s">
        <v>504</v>
      </c>
      <c r="C683" s="11"/>
    </row>
    <row r="684" spans="2:3" x14ac:dyDescent="0.25">
      <c r="B684" s="11" t="s">
        <v>504</v>
      </c>
      <c r="C684" s="11"/>
    </row>
    <row r="685" spans="2:3" x14ac:dyDescent="0.25">
      <c r="B685" s="11" t="s">
        <v>504</v>
      </c>
      <c r="C685" s="11"/>
    </row>
    <row r="686" spans="2:3" x14ac:dyDescent="0.25">
      <c r="B686" s="11" t="s">
        <v>504</v>
      </c>
      <c r="C686" s="11"/>
    </row>
    <row r="687" spans="2:3" x14ac:dyDescent="0.25">
      <c r="B687" s="11" t="s">
        <v>504</v>
      </c>
      <c r="C687" s="11"/>
    </row>
    <row r="688" spans="2:3" x14ac:dyDescent="0.25">
      <c r="B688" s="11" t="s">
        <v>504</v>
      </c>
      <c r="C688" s="11"/>
    </row>
    <row r="689" spans="2:3" x14ac:dyDescent="0.25">
      <c r="B689" s="11" t="s">
        <v>504</v>
      </c>
      <c r="C689" s="11"/>
    </row>
    <row r="690" spans="2:3" x14ac:dyDescent="0.25">
      <c r="B690" s="11" t="s">
        <v>504</v>
      </c>
      <c r="C690" s="11"/>
    </row>
    <row r="691" spans="2:3" x14ac:dyDescent="0.25">
      <c r="B691" s="11" t="s">
        <v>504</v>
      </c>
      <c r="C691" s="11"/>
    </row>
  </sheetData>
  <sheetProtection algorithmName="SHA-512" hashValue="avCi3fP/sW1mm3BZD/d9wYzj0jIhbip62uirYWlc1c4aUFPDtmjazhEDDgwzBa8vCu+/IazKmYgUWhQU914Z9w==" saltValue="aIRc4Jwklebrompn+OlZT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javni poziv</vt:lpstr>
      <vt:lpstr>Sheet3</vt:lpstr>
      <vt:lpstr>'javni poziv'!Print_Area</vt:lpstr>
      <vt:lpstr>'javni poziv'!Print_Titles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Nemanja Majstorovic</dc:creator>
  <cp:lastModifiedBy>Nemanja Majstorovic</cp:lastModifiedBy>
  <cp:lastPrinted>2021-01-04T15:12:55Z</cp:lastPrinted>
  <dcterms:created xsi:type="dcterms:W3CDTF">2020-12-25T14:16:30Z</dcterms:created>
  <dcterms:modified xsi:type="dcterms:W3CDTF">2021-01-04T15:13:03Z</dcterms:modified>
</cp:coreProperties>
</file>